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_001 - АУ-ПРОЦЕДУРЫ\_144 - КАНТ\024 - ТОРГИ\"/>
    </mc:Choice>
  </mc:AlternateContent>
  <bookViews>
    <workbookView xWindow="0" yWindow="0" windowWidth="19200" windowHeight="7050" tabRatio="524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4" i="1" l="1"/>
  <c r="C10" i="1" l="1"/>
  <c r="C383" i="1"/>
  <c r="C121" i="1"/>
  <c r="C93" i="1" l="1"/>
  <c r="D23" i="1"/>
  <c r="C23" i="1"/>
  <c r="D121" i="1" l="1"/>
  <c r="D93" i="1" l="1"/>
  <c r="D133" i="1"/>
  <c r="C133" i="1"/>
  <c r="D383" i="1" l="1"/>
  <c r="D384" i="1" s="1"/>
</calcChain>
</file>

<file path=xl/sharedStrings.xml><?xml version="1.0" encoding="utf-8"?>
<sst xmlns="http://schemas.openxmlformats.org/spreadsheetml/2006/main" count="385" uniqueCount="366">
  <si>
    <t>Раздел 1. Автомобиль, механическое оборудование</t>
  </si>
  <si>
    <t>Лебедка ТЛ-5_41.01 (16/4141)</t>
  </si>
  <si>
    <t>Итого по разделу 1</t>
  </si>
  <si>
    <t>Набор мебели (ресепшен)</t>
  </si>
  <si>
    <t>Набор мебели</t>
  </si>
  <si>
    <t>Ноутбук Samsung - 12171</t>
  </si>
  <si>
    <t>Ноутбук Samsung - 12225</t>
  </si>
  <si>
    <t>Кресло "Менеджер"</t>
  </si>
  <si>
    <t>Кресло посетителя Stilo хром, натур.кожа</t>
  </si>
  <si>
    <t>Количе-
ство,
шт</t>
  </si>
  <si>
    <t>Системный блок с монитором</t>
  </si>
  <si>
    <t>Системный блок Intel Core i3220-3/30/4Gb/HDD</t>
  </si>
  <si>
    <t>Системный блок в сборке</t>
  </si>
  <si>
    <t>Компьютер № 0146С (Сервер)</t>
  </si>
  <si>
    <t>Компьютер № 0307/3 с монитором и принтером</t>
  </si>
  <si>
    <t>Моноблок LenovoLdeaCentre A520 23"</t>
  </si>
  <si>
    <t>Монитор 21.5* 1920x1080 LED LG 22EB23</t>
  </si>
  <si>
    <t>Монитор LCD Acer 19* V193WL</t>
  </si>
  <si>
    <t>Монитор LCD Acer 19* V193LAObmd</t>
  </si>
  <si>
    <t>Монитор acer AL1714 №7328</t>
  </si>
  <si>
    <t>Монитор ASUS LCD 27* VE278N BK</t>
  </si>
  <si>
    <t>Монитор LCD Philips 19*</t>
  </si>
  <si>
    <t>Монитор LCD Samsung 20" S20C200B</t>
  </si>
  <si>
    <t>Монитор LCD Samsung 24" S24C450DW</t>
  </si>
  <si>
    <t>Монитор SAMSUNG S20C200</t>
  </si>
  <si>
    <t>Монитор SAMSUNG S22C200</t>
  </si>
  <si>
    <t>Многофункциональное  устройство  
НР  LaserJet  Pro  MFP  M127fn [CZ181A]</t>
  </si>
  <si>
    <t>МФУ  НР  LaserJetPro  M127fw (CZ183A)</t>
  </si>
  <si>
    <t>МФУ Epson L566</t>
  </si>
  <si>
    <t>МФУ HP LaserJet HRO m112nf MFP</t>
  </si>
  <si>
    <t>МФУ HP LaserJet PRO M1212nF RU</t>
  </si>
  <si>
    <t>МФУ HP LaserJet PRO M1212pf</t>
  </si>
  <si>
    <t>МФУ HP LaserJet PRO V1212nf RU MFT</t>
  </si>
  <si>
    <t>МФУ HP LaserJet PRO М1212 (CE841#ACB)</t>
  </si>
  <si>
    <t>Принтер HP</t>
  </si>
  <si>
    <t>Принтер HP LaserJet Pro M1212nNFP</t>
  </si>
  <si>
    <t>Принтер HP LaserJet Pro P1102</t>
  </si>
  <si>
    <t>Принтер лазерный HP LaserJet Р1102</t>
  </si>
  <si>
    <t>4. Специальное оборудование</t>
  </si>
  <si>
    <t>Настольный универсальный мультиметр. 
5 1/2 разряда. АВМ-4551</t>
  </si>
  <si>
    <t>Сейф офисный Р-36Т Е/Р 1 класс</t>
  </si>
  <si>
    <t>х-к Саратов 452_</t>
  </si>
  <si>
    <t>Видеокамера Canon LEGRIA HF M56</t>
  </si>
  <si>
    <t>Генератор АКИП-3410/5</t>
  </si>
  <si>
    <t>Динамометр ДПУ-100</t>
  </si>
  <si>
    <t>Измеритель напряжения ЭД-10ИТО-Р</t>
  </si>
  <si>
    <t>Микроволновая печь Scarlet</t>
  </si>
  <si>
    <t>Лазерный дальномер  Disto-classic -5 а</t>
  </si>
  <si>
    <t>Кофемашина DELONHIESAM 5500</t>
  </si>
  <si>
    <t>Светодиодный источник излучения 850/1300 
с измерителем оптической мощности F-8513НН</t>
  </si>
  <si>
    <t>ПЭВМ</t>
  </si>
  <si>
    <t>Программатор  , USB / Фитон , СршзЗкщп-48</t>
  </si>
  <si>
    <t>Стенд по проверке поворотных платформ ПП-7М</t>
  </si>
  <si>
    <t>Электронный теодолит DT202C</t>
  </si>
  <si>
    <t>Источник питания QJ3003C III, 
0-30V-3Ax2;5V3A4xLCD</t>
  </si>
  <si>
    <t>Источник питания АТН-1265</t>
  </si>
  <si>
    <t>Шкаф для установки сервера</t>
  </si>
  <si>
    <t>Раздел 6. Радиодетали и др. покупные изделия</t>
  </si>
  <si>
    <t>Конденсатор керамический 5,6 пФ+- 0,25 пФ - 50В - NPO-0603</t>
  </si>
  <si>
    <t xml:space="preserve"> Конденсатор керамический CL10B104KB8SFNC</t>
  </si>
  <si>
    <t>M/cx  RF2420</t>
  </si>
  <si>
    <t>АТИЖ.723116.002 трубка</t>
  </si>
  <si>
    <t>Генератов Кварцевый Q 25,0-J075-B-3,3-2</t>
  </si>
  <si>
    <t>Генератор  ГК85-ТС-1-10М-2Е-8/HR-F-5B</t>
  </si>
  <si>
    <t>Генератор ГК85-ТС-1-10М-2Е-8/HR-F-5B</t>
  </si>
  <si>
    <t>Генератор О-40,960-JV75-C-5.0-10BLF</t>
  </si>
  <si>
    <t>Диод BAV99, HOTTECH, SOT-23, 3000</t>
  </si>
  <si>
    <t>Диод BBY51-02W</t>
  </si>
  <si>
    <t>Диод ВВ833Е6327</t>
  </si>
  <si>
    <t>Индуктивность В82496С3121J000</t>
  </si>
  <si>
    <t>Индуктивность В82496С3479J</t>
  </si>
  <si>
    <t>К50-29-16В-470мкФ "5" (КОНДЕНСАТОРЫ С ОКСИДНЫМ ДИЭЛЕКТРИКОМ)</t>
  </si>
  <si>
    <t>К50-29-6,3В-470мкФ "5" (КОНДЕНСАТОРЫ С ОКСИДНЫМ ДИЭЛЕКТРИКОМ)</t>
  </si>
  <si>
    <t>Каркас B66422W1010D001</t>
  </si>
  <si>
    <t>Катушка идуктивности В82496-С3100-J000</t>
  </si>
  <si>
    <t>Катушка индуктивности SDR0805-100ML</t>
  </si>
  <si>
    <t>Катушка индуктивности В82498-В1102-J (1 мкГн)</t>
  </si>
  <si>
    <t>Кварцевый генератор О40.960-JV75C-5.0-10-BLF</t>
  </si>
  <si>
    <t>Керамичнский Чип конденсатор 0603 NPO +-0,25пФ 4,7пФ 50В</t>
  </si>
  <si>
    <t>Конденсатор  0,1 мкФ +- 10% - 50В - X7R-0603</t>
  </si>
  <si>
    <t>Конденсатор  0603-NPO-50B-2,7 пФ</t>
  </si>
  <si>
    <t>Конденсатор  0603-X7R-0,22uF  10%  16V</t>
  </si>
  <si>
    <t>Конденсатор  0603-Y5V-0,47uF+-80-20%  25V</t>
  </si>
  <si>
    <t>Конденсатор  1206-X7R-100B-0,1мкФ-10%</t>
  </si>
  <si>
    <t>Конденсатор  1210  10 мкФ +- 10% - 25В - Х7R</t>
  </si>
  <si>
    <t>Конденсатор  4,7 мкФ - 20% +80% - 16В - Y5V - 0805</t>
  </si>
  <si>
    <t>Конденсатор  6,2 пФ +- 0,25 пФ - 50В - NPO -0603</t>
  </si>
  <si>
    <t>Конденсатор  EEUEB1J10S  ( 10мкФ  63В )</t>
  </si>
  <si>
    <t>Конденсатор  тантал.  100 мкФ +- 10% - 16В - тип D</t>
  </si>
  <si>
    <t>Конденсатор  тантал.  22 мкФ +- 10% - 16В - тип С</t>
  </si>
  <si>
    <t>Конденсатор  тантал.  4,7 мкФ +- 10% - 16В - тип А</t>
  </si>
  <si>
    <t>Конденсатор  тантал.  6,8 мкФ +- 10% - 50В - тип D</t>
  </si>
  <si>
    <t>Конденсатор 0,01 мкФ+- 10%-50В - Х7R-0603</t>
  </si>
  <si>
    <t>Конденсатор 0,5 пФ+-0,25пФ-50В-NPO</t>
  </si>
  <si>
    <t>Конденсатор 0,5пФ 50В +/-0,25пФ 0603 NPO</t>
  </si>
  <si>
    <t>Конденсатор 0603- NPO-50В-0,25пФ +- 4,7пФ</t>
  </si>
  <si>
    <t>Конденсатор 0603-NPO-50B-51 пФ-5%</t>
  </si>
  <si>
    <t>Конденсатор 0603-NPO-50В-8,2 пФ</t>
  </si>
  <si>
    <t>Конденсатор 0603-Y5V-16B-1 мкФ 20%</t>
  </si>
  <si>
    <t>Конденсатор 0805- 4,7 мкФ+- 10%-16В Х5R</t>
  </si>
  <si>
    <t>Конденсатор 0805 -Y5V-50В-20% +- 1мкФ</t>
  </si>
  <si>
    <t>Конденсатор 0805-Y5V-50В -20%+- 0,47 мкФ</t>
  </si>
  <si>
    <t>Конденсатор 1000 пф+-5%-COG-50B-0603</t>
  </si>
  <si>
    <t>Конденсатор 100мкФ+- 10%-10 В (тип С)</t>
  </si>
  <si>
    <t>Конденсатор 1206 X7R10% 0.1uF 100V (Yageo)</t>
  </si>
  <si>
    <t>Конденсатор 1206 -X7R-100B-10%+- 1,0 мкФ</t>
  </si>
  <si>
    <t>Конденсатор 16В - 10% +- 10 мкФ (тип В)</t>
  </si>
  <si>
    <t>Конденсатор 1мкФ+-10%-50В-X7R-1206</t>
  </si>
  <si>
    <t>Конденсатор 293D477X9010E2TE3  (470мкФ - 10В +-10% тип Е)</t>
  </si>
  <si>
    <t>Конденсатор 3,6 пФ+- 0,25пФ -50В-NPO-0603</t>
  </si>
  <si>
    <t>Конденсатор 4,7 мкФ +- 20% -100В-Х5R -2220</t>
  </si>
  <si>
    <t>Конденсатор 4,7 мкФ+-  10% -100В-Х7R -2220</t>
  </si>
  <si>
    <t>Конденсатор 68 пФ +- 5%- 50В - NPO-0603</t>
  </si>
  <si>
    <t>Конденсатор EEUFC2A330  (33mF   100V  100*C  FC)</t>
  </si>
  <si>
    <t>Конденсатор EXR 10B 1000мкФ (10х12,5мм)</t>
  </si>
  <si>
    <t>Конденсатор TAJC476K020RNJ импортный ( 47мкФ +-10% 20В типС)</t>
  </si>
  <si>
    <t>Конденсатор К15У-1А 10кВ 56пФ+-10%</t>
  </si>
  <si>
    <t>Конденсатор керамимический 0,47мкФ 10%-50В-X7R-0603 (UMK107B7474KA-TR)</t>
  </si>
  <si>
    <t>Конденсатор керамисеский  1,0 мкФ+-20%-100В-X7R-1206</t>
  </si>
  <si>
    <t>Конденсатор керамический  8,2пФ 0,25пФ-50В-NPO-0603 (CC0603CRNPO9BN8R2)</t>
  </si>
  <si>
    <t>Конденсатор керамический  C0603C103K5RACTU</t>
  </si>
  <si>
    <t>Конденсатор керамический  С0805С475К4PACTU</t>
  </si>
  <si>
    <t>Конденсатор керамический 0,1мкФ 10%-50В-X7R-0805 (CL21B104KBCNNWC,CL21B104KBFNNNG)</t>
  </si>
  <si>
    <t>Конденсатор керамический 0,22мкФ 10%-16В-X7R-0603 (CC0603KRX7R7BB224)</t>
  </si>
  <si>
    <t>Конденсатор керамический 0,22мкФ 20%-25В-X7R-0805 (CL21B224MAFNNNE)</t>
  </si>
  <si>
    <t>Конденсатор керамический 0,47мкФ 10%-16В-Y5V-0603 (CL10F474Z08NNNC)</t>
  </si>
  <si>
    <t>Конденсатор керамический 10 пФ+-5%-NPO-0603</t>
  </si>
  <si>
    <t>Конденсатор керамический 1000пф 20%-500В-Х2R-1206 (12067C102MAT2A  AVX Corporation)</t>
  </si>
  <si>
    <t>Конденсатор керамический 10мкФ 10%-10В-X5R-0805 (CC0805KKX5R6BB106)</t>
  </si>
  <si>
    <t>Конденсатор керамический 10мкФ 20%-10В-Y5V-1206 (CL31F106ZPHNNNE)</t>
  </si>
  <si>
    <t>Конденсатор керамический 10пФ 5%-50В-NPO-0603  (CC0603JRNPO9BN100)</t>
  </si>
  <si>
    <t>Конденсатор керамический 1200 пФ+-5%- 50В-NPO-0603</t>
  </si>
  <si>
    <t>Конденсатор керамический 1мкФ +- 20%-25B-X7R-0805</t>
  </si>
  <si>
    <t>Конденсатор керамический 1мкФ 20%-50В-Y5V-1206 (CL31F105ZBFNNNE)</t>
  </si>
  <si>
    <t>Конденсатор керамический 1пФ 0,25пФ-50В-NPO-0603 (CC0603CRNPO9BN1RO)</t>
  </si>
  <si>
    <t>Конденсатор керамический 2,4 пФ+-0,25 пФ -50В-0603</t>
  </si>
  <si>
    <t>Конденсатор керамический 2200пФ 10%-50В-Х7R-0603 (CC0603KRX7R9BB222)</t>
  </si>
  <si>
    <t>Конденсатор керамический 2200пФ 5%-50В-NPO-0805 (CL21C222JBFNNNE)</t>
  </si>
  <si>
    <t>Конденсатор керамический 220пФ 5%-50В-NPO-0805 (CC0805JRNPO9BN221)</t>
  </si>
  <si>
    <t>Конденсатор керамический 3300пФ 5%-50В-NPO-0805 (CL21C332JBFNNNE)</t>
  </si>
  <si>
    <t>Конденсатор керамический 3пФ 0,25пФ-50B-NPO-0603 (CC0603CRNPO9BN3RO)</t>
  </si>
  <si>
    <t>Конденсатор керамический 4,7 мкФ 20%-16В-Y5V-1206 (CL31F475ZOFNNNE)</t>
  </si>
  <si>
    <t>Конденсатор керамический 4,7пФ 0,25пФ-50В-NPO-0603 (CC0603CRNPO9BN4R7)</t>
  </si>
  <si>
    <t>Конденсатор керамический 510пФ 10%-50В-NPO-0603 (CL10C511JB8NNNC)</t>
  </si>
  <si>
    <t>Конденсатор керамический 6,8пФ 0,25пФ-50В-NPO-0603 (CC0603CRNPO9BN6R8)</t>
  </si>
  <si>
    <t>Конденсатор керамический 8200пФ 10%-50В-X7R-0603 (CC0603KRX7R9BB822)</t>
  </si>
  <si>
    <t>Конденсатор керамический C1206C103M1RACTU</t>
  </si>
  <si>
    <t>Конденсатор керамический CL10B332KB8NNNC</t>
  </si>
  <si>
    <t>Конденсатор керамический CL10C030CB8NNNC</t>
  </si>
  <si>
    <t>Конденсатор керамический CL10C6R2CB8NNNC</t>
  </si>
  <si>
    <t>Конденсатор керамический CL21A106KPCLQNC</t>
  </si>
  <si>
    <t>Конденсатор керамический GRM0335C1H470JA01D</t>
  </si>
  <si>
    <t>Конденсатор керамический GRM32DR61E106KA12L</t>
  </si>
  <si>
    <t>Конденсатор керамичнский 15пФ 5%-50В-NPO-0603 (CC0603JRNPO9BN150)</t>
  </si>
  <si>
    <t>Конденсатор МА1812YV105Z101ER  ( 1мкФ - Y5V - 100В - 1812 )</t>
  </si>
  <si>
    <t>Конденсатор танталовый 10 мкФ+- 10% 16В- тип В</t>
  </si>
  <si>
    <t>Конденсатор танталовый 22 мкФ+-10%-16В- тип С</t>
  </si>
  <si>
    <t>Конденсатор танталовый 220 мкФ+-10%-16В тип Е</t>
  </si>
  <si>
    <t>Конденсатор танталовый 220мкФ 20%-16В-тип Е (TPSE227M016R0150 AVX)</t>
  </si>
  <si>
    <t>Конденсатор танталовый 33 мкФ+- 10% -35В-тип D</t>
  </si>
  <si>
    <t>Конденсатор танталовый 4,7 мкФ+-10%-16В, тип-А</t>
  </si>
  <si>
    <t>Конденсатор танталовый 4,7мкФ 20%-16В-тип А (F931C475MAA)</t>
  </si>
  <si>
    <t>Конденсатор танталовый 47 мкФ+-20%-16В тип D</t>
  </si>
  <si>
    <t>Конденсатор танталовый 470мкФ 20%-10В-тип Е (TR3E477M010C0100)</t>
  </si>
  <si>
    <t>Конденсатор танталовый 47мкФ 10%-25В-тип D (TAJD476K025RNJ AVX)</t>
  </si>
  <si>
    <t>Конденсатор танталовый 47мкФ 20%-16В-тип D (293D476X0016D2TE3 )</t>
  </si>
  <si>
    <t>Конденсатор танталовый T491С106М025АТ</t>
  </si>
  <si>
    <t>Конденсатор танталовый Т491С336М016АТ</t>
  </si>
  <si>
    <t>Конденсатор чип керамический 15пФ NPO 50B,5% 0603 ,GRM1885C1H150J</t>
  </si>
  <si>
    <t>Конденсаторы 0,1 мкФ 100В 10% X7R 0603</t>
  </si>
  <si>
    <t>Конденсаторы 0603-NPO-50B-36 пФ-5%</t>
  </si>
  <si>
    <t>Кусторез 2.1kWt Stihl FS 450K D225-24 диск"рога" Гар. 2 года</t>
  </si>
  <si>
    <t>Лепесток 1-2-2,2х10-07 Гост 22376-77</t>
  </si>
  <si>
    <t>М/сх ADSP2189MBST-266 (LQFP-100)</t>
  </si>
  <si>
    <t>М/сх KSZ8999I</t>
  </si>
  <si>
    <t>М/сх LT3972IMSE#PBF</t>
  </si>
  <si>
    <t>М/сх MPS-343617-82</t>
  </si>
  <si>
    <t>М/сх REF 192GSZ</t>
  </si>
  <si>
    <t>Магнипровод  KoolMU 40  R16,5*10,2*6,35  77120-A7  Magnetics</t>
  </si>
  <si>
    <t>Микроконтроллер  PIC18F45J10-I/ML  Microchip  Technology  Inc</t>
  </si>
  <si>
    <t>Микросхема PIC16F877A-I/L</t>
  </si>
  <si>
    <t>Микросхема RF2420</t>
  </si>
  <si>
    <t>Модуль МПТКД-40-2.5</t>
  </si>
  <si>
    <t>Печатная плата 687264_002_d2004-2</t>
  </si>
  <si>
    <t>Печатная плата ПУ АТИЖ.758725.011</t>
  </si>
  <si>
    <t>Предохранитель 1812L075/33DR, /33V 0.75A</t>
  </si>
  <si>
    <t>Предохранитель FSMD050-1812</t>
  </si>
  <si>
    <t>Провод МГТФ 0,35 кв.мм ГОСТ</t>
  </si>
  <si>
    <t>Провод ПЭВТЛ-2 0,63 1 кат</t>
  </si>
  <si>
    <t>Проволока 0,5 КО ГОСТ 792-67 (1 бухта)</t>
  </si>
  <si>
    <t>Разъем - М80-2530045</t>
  </si>
  <si>
    <t>Разъем 2831--7388-02  (1056443-1)</t>
  </si>
  <si>
    <t>Резистор  0603 - 110 Ом +- 5%</t>
  </si>
  <si>
    <t>Резистор  0603 - 130 Ом +- 5%</t>
  </si>
  <si>
    <t>Резистор  0603 - 3,6 кОм +- 5%</t>
  </si>
  <si>
    <t>Резистор  0603 - 3,9 кОм +- 5%</t>
  </si>
  <si>
    <t>Резистор  0603 - 4,3 кОм +- 5%</t>
  </si>
  <si>
    <t>Резистор  0603 - 6,2 кОм +- 5%</t>
  </si>
  <si>
    <t>Резистор  0805  240 Ом +-5%</t>
  </si>
  <si>
    <t>Резистор  1206  11 кОм  +-5%</t>
  </si>
  <si>
    <t>Резистор  1206 - 150 Ом +- 5%</t>
  </si>
  <si>
    <t>Резистор  1206  30 кОм  +-5%</t>
  </si>
  <si>
    <t>Резистор  1206  51 кОм  +-5%</t>
  </si>
  <si>
    <t>Резистор  1206 - 62 Ом +- 5%</t>
  </si>
  <si>
    <t>Резистор 0402-91Ом 5% (RC0402JR-0791RL)</t>
  </si>
  <si>
    <t>Резистор 0603 -0,1-30 кОм-5%</t>
  </si>
  <si>
    <t>Резистор 0603-0,1-1,8 кОм -5%</t>
  </si>
  <si>
    <t>Резистор 0603-0,1-270 Ом-5%</t>
  </si>
  <si>
    <t>Резистор 0603-0,1-330 Ом-5%</t>
  </si>
  <si>
    <t>Резистор 0603-0,1-9,1 кОм-5%</t>
  </si>
  <si>
    <t>Резистор 0603-11 кОм +/--1%</t>
  </si>
  <si>
    <t>Резистор 0603-12кОм 5% (RC0603JR-0712KL)</t>
  </si>
  <si>
    <t>Резистор 0603-180 Ом 5% (RC0603JR-07180RL)</t>
  </si>
  <si>
    <t>Резистор 0603-18Ом 5% (RC0603JR-0718RL)</t>
  </si>
  <si>
    <t>Резистор 0603-24,9 Ом 1% (RC0603FR-0724R9L)</t>
  </si>
  <si>
    <t>Резистор 0603-24кОм 5% (RC0603JR-0724KL)</t>
  </si>
  <si>
    <t>Резистор 0603-2кОм 5% (RC00603JR-072KL)</t>
  </si>
  <si>
    <t>Резистор 0603-300 Ом 5% (RC0603JR-07300RL)</t>
  </si>
  <si>
    <t>Резистор 0603-30Ом 5% (RC0603JR-0730RL)</t>
  </si>
  <si>
    <t>Резистор 0603-3кОм 5% (RC0603JR-073KL)</t>
  </si>
  <si>
    <t>Резистор 0603-49,9 Ом 1% (RC0603FR-0749R9L)</t>
  </si>
  <si>
    <t>Резистор 0603-620 Ом 5% (RC0603JR-07620RL)</t>
  </si>
  <si>
    <t>Резистор 0603-75 Ом 5% (RC0603JR-0775RL)</t>
  </si>
  <si>
    <t>Резистор 0805  270 Ом +-5%</t>
  </si>
  <si>
    <t>Резистор 0805 - 51 кОм +- 5%</t>
  </si>
  <si>
    <t>Резистор 0805- 130 Ом +/- 5%</t>
  </si>
  <si>
    <t>Резистор 0805-1,8кОм 5% (RC0805JR-071K8L)</t>
  </si>
  <si>
    <t>Резистор 0805-10кОм 5% (RC0805JR-0710KL)</t>
  </si>
  <si>
    <t>Резистор 0805-200 Ом 5%</t>
  </si>
  <si>
    <t>Резистор 0805-240кОм 5% (RC0805JR-0724KL)</t>
  </si>
  <si>
    <t>Резистор 0805-300 OM 5%</t>
  </si>
  <si>
    <t>Резистор 0805-30кОм 5% (RC0805JR-0730KL)</t>
  </si>
  <si>
    <t>Резистор 0805-330 OM 5%</t>
  </si>
  <si>
    <t>Резистор 0805-39Ом 5% (RC0805JR-0739RL)</t>
  </si>
  <si>
    <t>Резистор 0805-510 ОМ-5%</t>
  </si>
  <si>
    <t>Резистор 1206-0,25-1 Ом-5%</t>
  </si>
  <si>
    <t>Резистор 1206-0,25-1,3 кОм 5%</t>
  </si>
  <si>
    <t>Резистор 1206-0,25-11 Ом 5%</t>
  </si>
  <si>
    <t>Резистор 1206-0,25-12 кОм 5%</t>
  </si>
  <si>
    <t>Резистор RC0603FR-0710KL</t>
  </si>
  <si>
    <t>Резистор RC0603JR-071KL</t>
  </si>
  <si>
    <t>Резисторы 1206-0,25-18 кОм-5%</t>
  </si>
  <si>
    <t>Соединитель 50058-8000</t>
  </si>
  <si>
    <t>Стабилитрон BZX84C16</t>
  </si>
  <si>
    <t>Транзистор IRF7324TRPBF</t>
  </si>
  <si>
    <t>Транзистор IRLML0060TRPBF</t>
  </si>
  <si>
    <t>Транзистор IRLML9303TRPBF</t>
  </si>
  <si>
    <t>Трубка ТСЭФ 35х42х1000</t>
  </si>
  <si>
    <t>Усилитель  TQP3M9035  TriQuint  Semiconductor</t>
  </si>
  <si>
    <t>Усилитель  МААМ-011185-TR1000  MACOM</t>
  </si>
  <si>
    <t>Ферриты М2000НМ1-16 Ч22 (II) ПЯО 707.402</t>
  </si>
  <si>
    <t>Фильтр BPF70MSA</t>
  </si>
  <si>
    <t>Фильтр MBP33R3525S50PC</t>
  </si>
  <si>
    <t>Фильтр на ПАВ А147-27М1</t>
  </si>
  <si>
    <t>Фильтр на ПАВ А188-27М1</t>
  </si>
  <si>
    <t>Чип-конденсатор 0805-NPO-50B-2200 пФ</t>
  </si>
  <si>
    <t>Чип-конденсатор 0805-Х7R-100B-470 пФ</t>
  </si>
  <si>
    <t>Чип-кондесатор 0805-Х7R-50B-0,1 мкФ</t>
  </si>
  <si>
    <t>Штатив элевационный RGK SH300</t>
  </si>
  <si>
    <t>Штифт кодировочный из комплекта 20817-501</t>
  </si>
  <si>
    <t>Кабель силововй гибкий КГН 5х2.5 кв.мм маслостойкий</t>
  </si>
  <si>
    <t>ГОСТ РВ 0001-005-2019 инв.46881 № 23</t>
  </si>
  <si>
    <t>ГОСТ РВ 0008-000-2019 инв.4685 № 46</t>
  </si>
  <si>
    <t>ГОСТ РВ 0008-001-2013 инв.4505 № 69</t>
  </si>
  <si>
    <t>ГОСТ РВ 0008-002-2013 инв.4506 № 38</t>
  </si>
  <si>
    <t>ГОСТ РВ 0008-003-2019 инв.4686 № 26</t>
  </si>
  <si>
    <t>ГОСТ РВ 0015-002-2020 инв.4927 № 253</t>
  </si>
  <si>
    <t>ГОСТ РВ 0015-210-2020 инв.4825 № 76</t>
  </si>
  <si>
    <t>ГОСТ РВ 0015-301-2020 инв.4818 № 52</t>
  </si>
  <si>
    <t>ГОСТ РВ 0015-308-2017 инв.4585 № 69</t>
  </si>
  <si>
    <t>ГОСТ РВ 0015-703-2019 инв.4680 № 54</t>
  </si>
  <si>
    <t>ГОСТ РВ 0027-102-2019 инв.4681 № 66</t>
  </si>
  <si>
    <t>ГОСТ РВ 0028-001-2020 инв.4886 № 38</t>
  </si>
  <si>
    <t>Виксит К-68 марка А КЗСК (компаунд+раствор)</t>
  </si>
  <si>
    <t>Винт DIN965 M4*8 Цинк ( винт В.М4-6g х 20.36.046 ГОСТ 17475-80)</t>
  </si>
  <si>
    <t>Гнездо HYR-0318 (GN-318) (N-7320) 2021 год</t>
  </si>
  <si>
    <t>Заклепка 2х4.37.10 ГОСТ 10299-80</t>
  </si>
  <si>
    <t>Индуктивность B82496С3339J (B82496C3339A)</t>
  </si>
  <si>
    <t>Индуктивность В82496-С3150-J</t>
  </si>
  <si>
    <t>Индуктивность В82496С3689J</t>
  </si>
  <si>
    <t>Конденсатор  0,1 мкФ +- 10% -  100В - Х7R - 0603</t>
  </si>
  <si>
    <t>Конденсатор керамический 0,1мкФ 10%-50В-X7R-0603 (CC0603KRX7R9BB104)</t>
  </si>
  <si>
    <t>Конденсатор танталовый 100 мкФ +- 10% - 16В - тип D</t>
  </si>
  <si>
    <t>Контакт SD50212-8000</t>
  </si>
  <si>
    <t>Наконечник 4-4-ЛТ-05 (SG57613)</t>
  </si>
  <si>
    <t>Наконечник SG57614</t>
  </si>
  <si>
    <t>Печатная плата АТИЖ.468364.005 ЦПЯ-4</t>
  </si>
  <si>
    <t>Разъемы HYR-0312 (GN-312) (N-7319)</t>
  </si>
  <si>
    <t>СВЧ  переключатель  MASWSS0178TR-3000  MACO</t>
  </si>
  <si>
    <t>Сердечник В64290L0045X087 (N87 R16*9,6*6,3)</t>
  </si>
  <si>
    <t>Стабилитрон BZX84C27 DC</t>
  </si>
  <si>
    <t>Стабилитрон BZX84C5V6 DC</t>
  </si>
  <si>
    <t>Трубка ТВ-50 1,5 (черный)</t>
  </si>
  <si>
    <t>Трубка ТВ-50 2,0 (черный)</t>
  </si>
  <si>
    <t>Трубка ТВ-50 3,5 (черный)</t>
  </si>
  <si>
    <t>Трубка ТИТиг с клеевым слоем 30/10 черная (ТТК(3:1 30/10))</t>
  </si>
  <si>
    <t>Трубка Ф-4Д 1,5х0,3</t>
  </si>
  <si>
    <t>Полуактивная радиолокационная станция обнаружения стартующих космических аппаратов и баллистических</t>
  </si>
  <si>
    <t>Программа визуализации работы специализированного вычислительного модуля полуактивного радиолокацион</t>
  </si>
  <si>
    <t>Программа декодирования, преобразования и пасчета параметров информации поступающей от специализиров</t>
  </si>
  <si>
    <t>Программа декодирования, преобразования и расчета параметров информации поступающей от специализиров</t>
  </si>
  <si>
    <t>Программа специализированного вычислительного модуля доплеровско-просветного обнаружителя реализован</t>
  </si>
  <si>
    <t>Программа специализированного вычислительного модуля многоканального время-частотного обнаружителя р</t>
  </si>
  <si>
    <t>Программный комплекс вторичной обработки и графической визуализации данных о целях в координатах "пе</t>
  </si>
  <si>
    <t>Радиолокационная станция на базе сетей сотовой связи стандарта GSM с каналом обнаружения "НА ПРОСВЕТ</t>
  </si>
  <si>
    <t>5. Патенты, изобретение</t>
  </si>
  <si>
    <t>Итого по разделу 5</t>
  </si>
  <si>
    <t>Procase универсальный комплект направляющих для корпусов SU-20</t>
  </si>
  <si>
    <t>Кемпинговая палатка 2142NDW</t>
  </si>
  <si>
    <t>Коммутатор D-link DES-1024A/C1A port UTP 10/100Mbps</t>
  </si>
  <si>
    <t>Коммутатор D-Link DGS01924C/A1A неуправляемый 19U 24x10/100/1000Base-T</t>
  </si>
  <si>
    <t>Оборудование серверное</t>
  </si>
  <si>
    <t>Огнетушитель ОП-5(з)</t>
  </si>
  <si>
    <t>Огнетушитель порошковый ОП-4 (з) АВСЕ</t>
  </si>
  <si>
    <t>Огнетушитель углекислотный ОУ-3 ВСЕ</t>
  </si>
  <si>
    <t>Основание OLAMEF 8301.018 для крепления лент с SMD-компанентами</t>
  </si>
  <si>
    <t>Паяльная станция</t>
  </si>
  <si>
    <t>Переплетная система Biindomatic</t>
  </si>
  <si>
    <t>Переплетная система UniBinder 8.2 модификация XXL</t>
  </si>
  <si>
    <t>Подставка для огнетушителя П-10 красный</t>
  </si>
  <si>
    <t>Подставка под огнетушитель средняя П-15</t>
  </si>
  <si>
    <t>Сумка инкасаторская 400*600 брезент</t>
  </si>
  <si>
    <t>Телефонная станция модель IDCS-500_</t>
  </si>
  <si>
    <t>Телефонный аппарат ТАШ-11П-IP-C</t>
  </si>
  <si>
    <t>Уничтожитель документов Bulros C-11CC</t>
  </si>
  <si>
    <t>Рабочее место ПСИ</t>
  </si>
  <si>
    <t>Опытный образец РОК</t>
  </si>
  <si>
    <t>Стенд эмулятора для проверки работоспособности и тестирования программного обеспечения цифровых CDMA</t>
  </si>
  <si>
    <t>Серверное оборудование</t>
  </si>
  <si>
    <t>ВКИО-АМ</t>
  </si>
  <si>
    <t>Итого по разделу 2</t>
  </si>
  <si>
    <t>Итого по разделу 3</t>
  </si>
  <si>
    <t>Итого по разделу 4</t>
  </si>
  <si>
    <t>Программа вторичной обработки и графической визуализации данных о целях в плоскостных координатах</t>
  </si>
  <si>
    <t>Итого по разделу 6</t>
  </si>
  <si>
    <t>Раздел 2. Мебель, офисное оборудование</t>
  </si>
  <si>
    <t>Раздел 3. Компьютеры, мониторы, принтеры, др. оргтехника</t>
  </si>
  <si>
    <r>
      <t>Приложение</t>
    </r>
    <r>
      <rPr>
        <b/>
        <sz val="11"/>
        <color rgb="FFFF0000"/>
        <rFont val="Times New Roman"/>
        <family val="1"/>
        <charset val="204"/>
      </rPr>
      <t xml:space="preserve"> 2.ПСУП</t>
    </r>
  </si>
  <si>
    <t>№
лота</t>
  </si>
  <si>
    <t>Состав лота/Наименование имущества</t>
  </si>
  <si>
    <t>Начальная 
цена
продажи
лота,
руб.</t>
  </si>
  <si>
    <t xml:space="preserve">Конкурсный управляющий
АО «НПП «Кант»
Карнаух В.П.  </t>
  </si>
  <si>
    <t>Ноутбук  Lenovo  IdeaPad  G710  i%-4210M  4Gb  500Gb + SSD 8 Gb  nV  GT820M 2Gb 17,3 HD+DVD(DL) BT_</t>
  </si>
  <si>
    <t>Ноутбук  Lenovo IdeaPad B71-80 (80RJ00EVRK) B71-80 , 4GB , 1TB , R5 M330 2GB , DVDRW , WiFi , BT_</t>
  </si>
  <si>
    <t>Ноутбук ASUS X756UQ-TY232T 90NB0C31-M02550 (Intel Core i5-6200U 2.3 GHz/4096Vb/1000Gb/DVD-RW</t>
  </si>
  <si>
    <t>Компьютер  ( Intel  Core  i3-4130/H97-PLUS/8Gb/500Gb MidiTower/450W)</t>
  </si>
  <si>
    <t>ЖК Монитор LG 22MP48HQ-P (LCD , Wide , 1920x1080 , D-Sub , HDMI)</t>
  </si>
  <si>
    <t>Монитор  BENG  24"  GL2460 LED, 1920x1080, 5ms, 250cd/m2, 12M:1, 170"/160", D-SUB, DVI, TCO</t>
  </si>
  <si>
    <t>Монитор  LCD  AOC  21,5"  e2270swn/01 Black {TN  1920x1080  LED  5ms  16:9  20M:1  200cd}</t>
  </si>
  <si>
    <t>Монитор 17 BenQ BL702A (1280*1024, 5 мс, 250 кд/м2, 12000000:1, 160*/160) VGA (D-Sub)</t>
  </si>
  <si>
    <t>Монитор 24" BENQ GL2460 LED ,1920x1080, 5ms, 250cd/m2, 12M:1, 170*/160*, D-SUB,DVI,TCO 5,0, Glossy B</t>
  </si>
  <si>
    <t>Монитор 27" Acer K272HLEBID VA, 1920x1080,4ms,300 cd/m2,DCR 100m:1, D-Sub,DVI-D (HDCP),HDMI,1Wx2</t>
  </si>
  <si>
    <t>Монитор Samsung 19"E 1920NR ASB. Biask Simple</t>
  </si>
  <si>
    <t>Монитор ЖК (TFT TN) 17* 1280х1024 ASUS VB171</t>
  </si>
  <si>
    <t>Многофункциональное устройство HP LazerJet Pro M127fn 
(Спецпроверка категория 2)</t>
  </si>
  <si>
    <t>Монитор LG 23.8" 24MP88HV-S IPS LED, 1920x1080, 5ms, 259cd/m2,5Mln:1, D-Sub, HDMI*2 колонки Silve</t>
  </si>
  <si>
    <t>Осциллограф цифровой, 2 канала х 100МГц + 
Генератор (Госреестр РФ)\Rohde &amp; Schwarz, RTC1002 MAX</t>
  </si>
  <si>
    <t>Источник бесперебойного питания АРС SMC2000I-2U Smart-UPS</t>
  </si>
  <si>
    <t>Корпус серверный 4U Procase B430-B-0 черный, без блока питания,
глубина 450 мм ,МВ 12"х9.6</t>
  </si>
  <si>
    <t>Керамический Чип конденсатор  47пФ NPO 50В 5% 0603, GRM1885C1H470J</t>
  </si>
  <si>
    <t>МФУ HP LaserJet Pro MFP M426fdn RU (3y warr,Cartridge 9000 стр.repl.CF286A) F6W17A#B09</t>
  </si>
  <si>
    <t>Принтер  НР LaserJet Pro P1102 RU (A , 1200dpi , 18ppm , 2Mb , 1 tray 150 &lt; USB, Cartrige 1600pages</t>
  </si>
  <si>
    <t>Итого по приложению 2.ПСУП</t>
  </si>
  <si>
    <r>
      <t xml:space="preserve">к Положению </t>
    </r>
    <r>
      <rPr>
        <b/>
        <sz val="11"/>
        <color rgb="FFFF0000"/>
        <rFont val="Times New Roman"/>
        <family val="1"/>
        <charset val="204"/>
      </rPr>
      <t>№ 2</t>
    </r>
    <r>
      <rPr>
        <b/>
        <sz val="11"/>
        <color theme="1"/>
        <rFont val="Times New Roman"/>
        <family val="1"/>
        <charset val="204"/>
      </rPr>
      <t xml:space="preserve">
о порядке, сроках и условиях продажи имущества АО «НПП «Кант» стоимостью 
</t>
    </r>
    <r>
      <rPr>
        <b/>
        <sz val="11"/>
        <color rgb="FFFF0000"/>
        <rFont val="Times New Roman"/>
        <family val="1"/>
        <charset val="204"/>
      </rPr>
      <t xml:space="preserve">менее 100 тыс. руб. </t>
    </r>
    <r>
      <rPr>
        <b/>
        <sz val="11"/>
        <color theme="1"/>
        <rFont val="Times New Roman"/>
        <family val="1"/>
        <charset val="204"/>
      </rPr>
      <t xml:space="preserve">в соответствии с п. 5 ст. 139 ФЗ «О несостоятельности 
(банкротстве) с учетом п. 3 ст. 111 Закона, без проведения торгов 
(посредством заключения прямых договоров купли-продажи)
</t>
    </r>
  </si>
  <si>
    <t>Автомобиль Газель ГАЗ 2705-242_41.01 (металлолом)</t>
  </si>
  <si>
    <t>302693 Мебель MON_Канц Шкаф для одежды офисный 
ШК40.9 орех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</si>
</sst>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0" fontId="4" fillId="0" borderId="5" xfId="0" applyFont="1" applyBorder="1" applyAlignment="1">
      <alignment horizontal="center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4" fillId="0" borderId="1" xfId="0" applyFont="1" applyBorder="1" applyAlignment="1">
      <alignment wrapText="1"/>
    </xf>
    <xf numFmtId="4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3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3" fontId="5" fillId="4" borderId="1" xfId="0" applyNumberFormat="1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5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2108200</xdr:colOff>
      <xdr:row>384</xdr:row>
      <xdr:rowOff>283435</xdr:rowOff>
    </xdr:from>
    <xdr:to>
      <xdr:col>2</xdr:col>
      <xdr:colOff>613833</xdr:colOff>
      <xdr:row>387</xdr:row>
      <xdr:rowOff>190838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90567735"/>
          <a:ext cx="2667000" cy="1164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2"/>
  <sheetViews>
    <sheetView tabSelected="1" view="pageLayout" topLeftCell="A10" zoomScale="150" zoomScaleNormal="100" zoomScaleSheetLayoutView="110" zoomScalePageLayoutView="150" workbookViewId="0">
      <selection activeCell="B385" sqref="B385"/>
    </sheetView>
  </sheetViews>
  <sheetFormatPr defaultRowHeight="15.5" x14ac:dyDescent="0.35"/>
  <cols>
    <col min="1" max="1" width="6.36328125" style="1" customWidth="1"/>
    <col min="2" max="2" width="58.08984375" style="1" customWidth="1"/>
    <col min="3" max="3" width="8.7265625" style="1" customWidth="1"/>
    <col min="4" max="4" width="13.90625" style="1" customWidth="1"/>
    <col min="5" max="16384" width="8.7265625" style="1"/>
  </cols>
  <sheetData>
    <row r="1" spans="1:4" ht="21.5" customHeight="1" x14ac:dyDescent="0.35">
      <c r="A1" s="24" t="s">
        <v>337</v>
      </c>
      <c r="B1" s="25"/>
      <c r="C1" s="25"/>
      <c r="D1" s="25"/>
    </row>
    <row r="2" spans="1:4" ht="29" customHeight="1" x14ac:dyDescent="0.35">
      <c r="A2" s="2"/>
      <c r="B2" s="2"/>
      <c r="C2" s="2"/>
      <c r="D2" s="2"/>
    </row>
    <row r="3" spans="1:4" ht="73" customHeight="1" x14ac:dyDescent="0.35">
      <c r="A3" s="30" t="s">
        <v>363</v>
      </c>
      <c r="B3" s="30"/>
      <c r="C3" s="30"/>
      <c r="D3" s="30"/>
    </row>
    <row r="4" spans="1:4" x14ac:dyDescent="0.35">
      <c r="A4" s="19"/>
      <c r="B4" s="19"/>
      <c r="C4" s="19"/>
      <c r="D4" s="19"/>
    </row>
    <row r="5" spans="1:4" ht="77" customHeight="1" x14ac:dyDescent="0.35">
      <c r="A5" s="4" t="s">
        <v>338</v>
      </c>
      <c r="B5" s="4" t="s">
        <v>339</v>
      </c>
      <c r="C5" s="4" t="s">
        <v>9</v>
      </c>
      <c r="D5" s="4" t="s">
        <v>340</v>
      </c>
    </row>
    <row r="6" spans="1:4" x14ac:dyDescent="0.35">
      <c r="A6" s="5">
        <v>1</v>
      </c>
      <c r="B6" s="5">
        <v>2</v>
      </c>
      <c r="C6" s="5">
        <v>4</v>
      </c>
      <c r="D6" s="5">
        <v>6</v>
      </c>
    </row>
    <row r="7" spans="1:4" x14ac:dyDescent="0.35">
      <c r="A7" s="31" t="s">
        <v>0</v>
      </c>
      <c r="B7" s="32"/>
      <c r="C7" s="32"/>
      <c r="D7" s="32"/>
    </row>
    <row r="8" spans="1:4" x14ac:dyDescent="0.35">
      <c r="A8" s="6">
        <v>1</v>
      </c>
      <c r="B8" s="7" t="s">
        <v>364</v>
      </c>
      <c r="C8" s="6">
        <v>1</v>
      </c>
      <c r="D8" s="8">
        <v>20000</v>
      </c>
    </row>
    <row r="9" spans="1:4" x14ac:dyDescent="0.35">
      <c r="A9" s="6">
        <v>2</v>
      </c>
      <c r="B9" s="7" t="s">
        <v>1</v>
      </c>
      <c r="C9" s="9">
        <v>1</v>
      </c>
      <c r="D9" s="10">
        <v>1010.85</v>
      </c>
    </row>
    <row r="10" spans="1:4" x14ac:dyDescent="0.35">
      <c r="A10" s="26" t="s">
        <v>2</v>
      </c>
      <c r="B10" s="27"/>
      <c r="C10" s="5">
        <f>SUM(C8:C9)</f>
        <v>2</v>
      </c>
      <c r="D10" s="11">
        <v>21010.85</v>
      </c>
    </row>
    <row r="11" spans="1:4" x14ac:dyDescent="0.35">
      <c r="A11" s="31" t="s">
        <v>335</v>
      </c>
      <c r="B11" s="32"/>
      <c r="C11" s="38"/>
      <c r="D11" s="38"/>
    </row>
    <row r="12" spans="1:4" x14ac:dyDescent="0.35">
      <c r="A12" s="6">
        <v>3</v>
      </c>
      <c r="B12" s="12" t="s">
        <v>3</v>
      </c>
      <c r="C12" s="6">
        <v>1</v>
      </c>
      <c r="D12" s="8">
        <v>3000</v>
      </c>
    </row>
    <row r="13" spans="1:4" ht="28.5" x14ac:dyDescent="0.35">
      <c r="A13" s="6">
        <v>4</v>
      </c>
      <c r="B13" s="12" t="s">
        <v>365</v>
      </c>
      <c r="C13" s="6">
        <v>1</v>
      </c>
      <c r="D13" s="8">
        <v>2986.44</v>
      </c>
    </row>
    <row r="14" spans="1:4" x14ac:dyDescent="0.35">
      <c r="A14" s="6">
        <v>5</v>
      </c>
      <c r="B14" s="12" t="s">
        <v>4</v>
      </c>
      <c r="C14" s="6">
        <v>1</v>
      </c>
      <c r="D14" s="8">
        <v>13143.46</v>
      </c>
    </row>
    <row r="15" spans="1:4" x14ac:dyDescent="0.35">
      <c r="A15" s="6">
        <v>6</v>
      </c>
      <c r="B15" s="12" t="s">
        <v>4</v>
      </c>
      <c r="C15" s="6">
        <v>1</v>
      </c>
      <c r="D15" s="8">
        <v>13133.65</v>
      </c>
    </row>
    <row r="16" spans="1:4" x14ac:dyDescent="0.35">
      <c r="A16" s="6">
        <v>7</v>
      </c>
      <c r="B16" s="12" t="s">
        <v>4</v>
      </c>
      <c r="C16" s="6">
        <v>1</v>
      </c>
      <c r="D16" s="8">
        <v>18775.189999999999</v>
      </c>
    </row>
    <row r="17" spans="1:4" x14ac:dyDescent="0.35">
      <c r="A17" s="6">
        <v>8</v>
      </c>
      <c r="B17" s="12" t="s">
        <v>7</v>
      </c>
      <c r="C17" s="6">
        <v>1</v>
      </c>
      <c r="D17" s="8">
        <v>1000</v>
      </c>
    </row>
    <row r="18" spans="1:4" x14ac:dyDescent="0.35">
      <c r="A18" s="6">
        <v>9</v>
      </c>
      <c r="B18" s="12" t="s">
        <v>8</v>
      </c>
      <c r="C18" s="6">
        <v>1</v>
      </c>
      <c r="D18" s="8">
        <v>1000</v>
      </c>
    </row>
    <row r="19" spans="1:4" x14ac:dyDescent="0.35">
      <c r="A19" s="6">
        <v>10</v>
      </c>
      <c r="B19" s="12" t="s">
        <v>40</v>
      </c>
      <c r="C19" s="6">
        <v>1</v>
      </c>
      <c r="D19" s="8">
        <v>11711.86</v>
      </c>
    </row>
    <row r="20" spans="1:4" x14ac:dyDescent="0.35">
      <c r="A20" s="6">
        <v>11</v>
      </c>
      <c r="B20" s="12" t="s">
        <v>41</v>
      </c>
      <c r="C20" s="6">
        <v>1</v>
      </c>
      <c r="D20" s="8">
        <v>10349</v>
      </c>
    </row>
    <row r="21" spans="1:4" x14ac:dyDescent="0.35">
      <c r="A21" s="6">
        <v>12</v>
      </c>
      <c r="B21" s="12" t="s">
        <v>46</v>
      </c>
      <c r="C21" s="6">
        <v>1</v>
      </c>
      <c r="D21" s="8">
        <v>3000</v>
      </c>
    </row>
    <row r="22" spans="1:4" x14ac:dyDescent="0.35">
      <c r="A22" s="6">
        <v>13</v>
      </c>
      <c r="B22" s="12" t="s">
        <v>48</v>
      </c>
      <c r="C22" s="6">
        <v>1</v>
      </c>
      <c r="D22" s="8">
        <v>1000</v>
      </c>
    </row>
    <row r="23" spans="1:4" x14ac:dyDescent="0.35">
      <c r="A23" s="26" t="s">
        <v>330</v>
      </c>
      <c r="B23" s="27"/>
      <c r="C23" s="5">
        <f>SUM(C12:C22)</f>
        <v>11</v>
      </c>
      <c r="D23" s="11">
        <f>SUM(D12:D22)</f>
        <v>79099.600000000006</v>
      </c>
    </row>
    <row r="24" spans="1:4" x14ac:dyDescent="0.35">
      <c r="A24" s="31" t="s">
        <v>336</v>
      </c>
      <c r="B24" s="32"/>
      <c r="C24" s="32"/>
      <c r="D24" s="32"/>
    </row>
    <row r="25" spans="1:4" ht="28" x14ac:dyDescent="0.35">
      <c r="A25" s="21">
        <v>14</v>
      </c>
      <c r="B25" s="14" t="s">
        <v>342</v>
      </c>
      <c r="C25" s="21">
        <v>1</v>
      </c>
      <c r="D25" s="22">
        <v>29152.54</v>
      </c>
    </row>
    <row r="26" spans="1:4" ht="28" x14ac:dyDescent="0.35">
      <c r="A26" s="21">
        <v>15</v>
      </c>
      <c r="B26" s="14" t="s">
        <v>343</v>
      </c>
      <c r="C26" s="21">
        <v>1</v>
      </c>
      <c r="D26" s="22">
        <v>36355.93</v>
      </c>
    </row>
    <row r="27" spans="1:4" ht="28" x14ac:dyDescent="0.35">
      <c r="A27" s="21">
        <v>16</v>
      </c>
      <c r="B27" s="14" t="s">
        <v>344</v>
      </c>
      <c r="C27" s="21">
        <v>1</v>
      </c>
      <c r="D27" s="22">
        <v>35202.54</v>
      </c>
    </row>
    <row r="28" spans="1:4" x14ac:dyDescent="0.35">
      <c r="A28" s="21">
        <v>17</v>
      </c>
      <c r="B28" s="14" t="s">
        <v>6</v>
      </c>
      <c r="C28" s="21">
        <v>1</v>
      </c>
      <c r="D28" s="22">
        <v>10000</v>
      </c>
    </row>
    <row r="29" spans="1:4" x14ac:dyDescent="0.35">
      <c r="A29" s="21">
        <v>18</v>
      </c>
      <c r="B29" s="14" t="s">
        <v>5</v>
      </c>
      <c r="C29" s="21">
        <v>1</v>
      </c>
      <c r="D29" s="22">
        <v>10000</v>
      </c>
    </row>
    <row r="30" spans="1:4" ht="28" x14ac:dyDescent="0.35">
      <c r="A30" s="21">
        <v>19</v>
      </c>
      <c r="B30" s="14" t="s">
        <v>345</v>
      </c>
      <c r="C30" s="21">
        <v>1</v>
      </c>
      <c r="D30" s="22">
        <v>27754.240000000002</v>
      </c>
    </row>
    <row r="31" spans="1:4" x14ac:dyDescent="0.35">
      <c r="A31" s="21">
        <v>20</v>
      </c>
      <c r="B31" s="14" t="s">
        <v>13</v>
      </c>
      <c r="C31" s="21">
        <v>1</v>
      </c>
      <c r="D31" s="22">
        <v>30738.31</v>
      </c>
    </row>
    <row r="32" spans="1:4" x14ac:dyDescent="0.35">
      <c r="A32" s="21">
        <v>21</v>
      </c>
      <c r="B32" s="14" t="s">
        <v>14</v>
      </c>
      <c r="C32" s="21">
        <v>1</v>
      </c>
      <c r="D32" s="22">
        <v>25877.75</v>
      </c>
    </row>
    <row r="33" spans="1:4" x14ac:dyDescent="0.35">
      <c r="A33" s="21">
        <v>22</v>
      </c>
      <c r="B33" s="14" t="s">
        <v>10</v>
      </c>
      <c r="C33" s="21">
        <v>1</v>
      </c>
      <c r="D33" s="22">
        <v>29039.83</v>
      </c>
    </row>
    <row r="34" spans="1:4" x14ac:dyDescent="0.35">
      <c r="A34" s="21">
        <v>23</v>
      </c>
      <c r="B34" s="14" t="s">
        <v>10</v>
      </c>
      <c r="C34" s="21">
        <v>1</v>
      </c>
      <c r="D34" s="22">
        <v>22012.17</v>
      </c>
    </row>
    <row r="35" spans="1:4" x14ac:dyDescent="0.35">
      <c r="A35" s="21">
        <v>24</v>
      </c>
      <c r="B35" s="14" t="s">
        <v>10</v>
      </c>
      <c r="C35" s="21">
        <v>1</v>
      </c>
      <c r="D35" s="22">
        <v>41543.230000000003</v>
      </c>
    </row>
    <row r="36" spans="1:4" x14ac:dyDescent="0.35">
      <c r="A36" s="21">
        <v>25</v>
      </c>
      <c r="B36" s="14" t="s">
        <v>11</v>
      </c>
      <c r="C36" s="21">
        <v>1</v>
      </c>
      <c r="D36" s="22">
        <v>10000</v>
      </c>
    </row>
    <row r="37" spans="1:4" x14ac:dyDescent="0.35">
      <c r="A37" s="21">
        <v>26</v>
      </c>
      <c r="B37" s="14" t="s">
        <v>12</v>
      </c>
      <c r="C37" s="21">
        <v>1</v>
      </c>
      <c r="D37" s="22">
        <v>10000</v>
      </c>
    </row>
    <row r="38" spans="1:4" x14ac:dyDescent="0.35">
      <c r="A38" s="21">
        <v>27</v>
      </c>
      <c r="B38" s="14" t="s">
        <v>15</v>
      </c>
      <c r="C38" s="21">
        <v>1</v>
      </c>
      <c r="D38" s="22">
        <v>40259.32</v>
      </c>
    </row>
    <row r="39" spans="1:4" ht="28" x14ac:dyDescent="0.35">
      <c r="A39" s="21">
        <v>28</v>
      </c>
      <c r="B39" s="14" t="s">
        <v>346</v>
      </c>
      <c r="C39" s="21">
        <v>1</v>
      </c>
      <c r="D39" s="22">
        <v>7007.4</v>
      </c>
    </row>
    <row r="40" spans="1:4" ht="28" x14ac:dyDescent="0.35">
      <c r="A40" s="21">
        <v>29</v>
      </c>
      <c r="B40" s="14" t="s">
        <v>347</v>
      </c>
      <c r="C40" s="21">
        <v>2</v>
      </c>
      <c r="D40" s="22">
        <v>17576.27</v>
      </c>
    </row>
    <row r="41" spans="1:4" ht="28" x14ac:dyDescent="0.35">
      <c r="A41" s="21">
        <v>30</v>
      </c>
      <c r="B41" s="14" t="s">
        <v>348</v>
      </c>
      <c r="C41" s="21">
        <v>1</v>
      </c>
      <c r="D41" s="22">
        <v>7451.69</v>
      </c>
    </row>
    <row r="42" spans="1:4" ht="28" x14ac:dyDescent="0.35">
      <c r="A42" s="21">
        <v>31</v>
      </c>
      <c r="B42" s="14" t="s">
        <v>349</v>
      </c>
      <c r="C42" s="21">
        <v>1</v>
      </c>
      <c r="D42" s="22">
        <v>5088.8999999999996</v>
      </c>
    </row>
    <row r="43" spans="1:4" x14ac:dyDescent="0.35">
      <c r="A43" s="21">
        <v>32</v>
      </c>
      <c r="B43" s="14" t="s">
        <v>16</v>
      </c>
      <c r="C43" s="21">
        <v>1</v>
      </c>
      <c r="D43" s="22">
        <v>3000</v>
      </c>
    </row>
    <row r="44" spans="1:4" ht="33" customHeight="1" x14ac:dyDescent="0.35">
      <c r="A44" s="21">
        <v>33</v>
      </c>
      <c r="B44" s="14" t="s">
        <v>350</v>
      </c>
      <c r="C44" s="21">
        <v>1</v>
      </c>
      <c r="D44" s="22">
        <v>8050.85</v>
      </c>
    </row>
    <row r="45" spans="1:4" ht="28" x14ac:dyDescent="0.35">
      <c r="A45" s="21">
        <v>34</v>
      </c>
      <c r="B45" s="14" t="s">
        <v>351</v>
      </c>
      <c r="C45" s="21">
        <v>1</v>
      </c>
      <c r="D45" s="22">
        <v>10021.36</v>
      </c>
    </row>
    <row r="46" spans="1:4" x14ac:dyDescent="0.35">
      <c r="A46" s="21">
        <v>35</v>
      </c>
      <c r="B46" s="14" t="s">
        <v>19</v>
      </c>
      <c r="C46" s="21">
        <v>1</v>
      </c>
      <c r="D46" s="22">
        <v>3000</v>
      </c>
    </row>
    <row r="47" spans="1:4" x14ac:dyDescent="0.35">
      <c r="A47" s="21">
        <v>36</v>
      </c>
      <c r="B47" s="14" t="s">
        <v>20</v>
      </c>
      <c r="C47" s="21">
        <v>1</v>
      </c>
      <c r="D47" s="22">
        <v>3000</v>
      </c>
    </row>
    <row r="48" spans="1:4" x14ac:dyDescent="0.35">
      <c r="A48" s="21">
        <v>37</v>
      </c>
      <c r="B48" s="14" t="s">
        <v>18</v>
      </c>
      <c r="C48" s="21">
        <v>1</v>
      </c>
      <c r="D48" s="22">
        <v>3000</v>
      </c>
    </row>
    <row r="49" spans="1:4" x14ac:dyDescent="0.35">
      <c r="A49" s="21">
        <v>38</v>
      </c>
      <c r="B49" s="14" t="s">
        <v>17</v>
      </c>
      <c r="C49" s="21">
        <v>2</v>
      </c>
      <c r="D49" s="22">
        <v>3000</v>
      </c>
    </row>
    <row r="50" spans="1:4" x14ac:dyDescent="0.35">
      <c r="A50" s="21">
        <v>39</v>
      </c>
      <c r="B50" s="14" t="s">
        <v>20</v>
      </c>
      <c r="C50" s="21">
        <v>1</v>
      </c>
      <c r="D50" s="22">
        <v>3000</v>
      </c>
    </row>
    <row r="51" spans="1:4" x14ac:dyDescent="0.35">
      <c r="A51" s="21">
        <v>40</v>
      </c>
      <c r="B51" s="14" t="s">
        <v>21</v>
      </c>
      <c r="C51" s="21">
        <v>1</v>
      </c>
      <c r="D51" s="22">
        <v>3000</v>
      </c>
    </row>
    <row r="52" spans="1:4" x14ac:dyDescent="0.35">
      <c r="A52" s="21">
        <v>41</v>
      </c>
      <c r="B52" s="14" t="s">
        <v>22</v>
      </c>
      <c r="C52" s="21">
        <v>1</v>
      </c>
      <c r="D52" s="22">
        <v>3000</v>
      </c>
    </row>
    <row r="53" spans="1:4" x14ac:dyDescent="0.35">
      <c r="A53" s="21">
        <v>42</v>
      </c>
      <c r="B53" s="14" t="s">
        <v>23</v>
      </c>
      <c r="C53" s="21">
        <v>1</v>
      </c>
      <c r="D53" s="22">
        <v>3000</v>
      </c>
    </row>
    <row r="54" spans="1:4" ht="28" x14ac:dyDescent="0.35">
      <c r="A54" s="21">
        <v>43</v>
      </c>
      <c r="B54" s="14" t="s">
        <v>355</v>
      </c>
      <c r="C54" s="21">
        <v>1</v>
      </c>
      <c r="D54" s="22">
        <v>10542.37</v>
      </c>
    </row>
    <row r="55" spans="1:4" x14ac:dyDescent="0.35">
      <c r="A55" s="21">
        <v>44</v>
      </c>
      <c r="B55" s="14" t="s">
        <v>352</v>
      </c>
      <c r="C55" s="21">
        <v>2</v>
      </c>
      <c r="D55" s="22">
        <v>3000</v>
      </c>
    </row>
    <row r="56" spans="1:4" x14ac:dyDescent="0.35">
      <c r="A56" s="21">
        <v>45</v>
      </c>
      <c r="B56" s="14" t="s">
        <v>24</v>
      </c>
      <c r="C56" s="21">
        <v>1</v>
      </c>
      <c r="D56" s="22">
        <v>3000</v>
      </c>
    </row>
    <row r="57" spans="1:4" x14ac:dyDescent="0.35">
      <c r="A57" s="21">
        <v>46</v>
      </c>
      <c r="B57" s="14" t="s">
        <v>25</v>
      </c>
      <c r="C57" s="21">
        <v>1</v>
      </c>
      <c r="D57" s="22">
        <v>3000</v>
      </c>
    </row>
    <row r="58" spans="1:4" x14ac:dyDescent="0.35">
      <c r="A58" s="21">
        <v>47</v>
      </c>
      <c r="B58" s="14" t="s">
        <v>353</v>
      </c>
      <c r="C58" s="21">
        <v>1</v>
      </c>
      <c r="D58" s="22">
        <v>3000</v>
      </c>
    </row>
    <row r="59" spans="1:4" ht="28" x14ac:dyDescent="0.35">
      <c r="A59" s="21">
        <v>48</v>
      </c>
      <c r="B59" s="14" t="s">
        <v>26</v>
      </c>
      <c r="C59" s="21">
        <v>1</v>
      </c>
      <c r="D59" s="22">
        <v>9919.49</v>
      </c>
    </row>
    <row r="60" spans="1:4" ht="28" x14ac:dyDescent="0.35">
      <c r="A60" s="21">
        <v>49</v>
      </c>
      <c r="B60" s="14" t="s">
        <v>354</v>
      </c>
      <c r="C60" s="21">
        <v>1</v>
      </c>
      <c r="D60" s="22">
        <v>25234.75</v>
      </c>
    </row>
    <row r="61" spans="1:4" x14ac:dyDescent="0.35">
      <c r="A61" s="21">
        <v>50</v>
      </c>
      <c r="B61" s="14" t="s">
        <v>27</v>
      </c>
      <c r="C61" s="21">
        <v>1</v>
      </c>
      <c r="D61" s="22">
        <v>15440.68</v>
      </c>
    </row>
    <row r="62" spans="1:4" x14ac:dyDescent="0.35">
      <c r="A62" s="21">
        <v>51</v>
      </c>
      <c r="B62" s="14" t="s">
        <v>28</v>
      </c>
      <c r="C62" s="21">
        <v>1</v>
      </c>
      <c r="D62" s="22">
        <v>18770.34</v>
      </c>
    </row>
    <row r="63" spans="1:4" x14ac:dyDescent="0.35">
      <c r="A63" s="21">
        <v>52</v>
      </c>
      <c r="B63" s="14" t="s">
        <v>29</v>
      </c>
      <c r="C63" s="21">
        <v>1</v>
      </c>
      <c r="D63" s="22">
        <v>3000</v>
      </c>
    </row>
    <row r="64" spans="1:4" x14ac:dyDescent="0.35">
      <c r="A64" s="21">
        <v>53</v>
      </c>
      <c r="B64" s="14" t="s">
        <v>30</v>
      </c>
      <c r="C64" s="21">
        <v>1</v>
      </c>
      <c r="D64" s="22">
        <v>3000</v>
      </c>
    </row>
    <row r="65" spans="1:4" x14ac:dyDescent="0.35">
      <c r="A65" s="21">
        <v>54</v>
      </c>
      <c r="B65" s="14" t="s">
        <v>31</v>
      </c>
      <c r="C65" s="21">
        <v>1</v>
      </c>
      <c r="D65" s="22">
        <v>3000</v>
      </c>
    </row>
    <row r="66" spans="1:4" ht="28" x14ac:dyDescent="0.35">
      <c r="A66" s="21">
        <v>55</v>
      </c>
      <c r="B66" s="14" t="s">
        <v>360</v>
      </c>
      <c r="C66" s="21">
        <v>1</v>
      </c>
      <c r="D66" s="22">
        <v>27391.02</v>
      </c>
    </row>
    <row r="67" spans="1:4" x14ac:dyDescent="0.35">
      <c r="A67" s="21">
        <v>56</v>
      </c>
      <c r="B67" s="14" t="s">
        <v>32</v>
      </c>
      <c r="C67" s="21">
        <v>1</v>
      </c>
      <c r="D67" s="22">
        <v>3000</v>
      </c>
    </row>
    <row r="68" spans="1:4" x14ac:dyDescent="0.35">
      <c r="A68" s="21">
        <v>57</v>
      </c>
      <c r="B68" s="14" t="s">
        <v>33</v>
      </c>
      <c r="C68" s="21">
        <v>1</v>
      </c>
      <c r="D68" s="22">
        <v>3000</v>
      </c>
    </row>
    <row r="69" spans="1:4" ht="28" x14ac:dyDescent="0.35">
      <c r="A69" s="21">
        <v>58</v>
      </c>
      <c r="B69" s="14" t="s">
        <v>361</v>
      </c>
      <c r="C69" s="21">
        <v>1</v>
      </c>
      <c r="D69" s="22">
        <v>3915.26</v>
      </c>
    </row>
    <row r="70" spans="1:4" x14ac:dyDescent="0.35">
      <c r="A70" s="21">
        <v>59</v>
      </c>
      <c r="B70" s="14" t="s">
        <v>34</v>
      </c>
      <c r="C70" s="21">
        <v>1</v>
      </c>
      <c r="D70" s="22">
        <v>3000</v>
      </c>
    </row>
    <row r="71" spans="1:4" x14ac:dyDescent="0.35">
      <c r="A71" s="21">
        <v>60</v>
      </c>
      <c r="B71" s="14" t="s">
        <v>35</v>
      </c>
      <c r="C71" s="21">
        <v>1</v>
      </c>
      <c r="D71" s="22">
        <v>3000</v>
      </c>
    </row>
    <row r="72" spans="1:4" x14ac:dyDescent="0.35">
      <c r="A72" s="21">
        <v>61</v>
      </c>
      <c r="B72" s="14" t="s">
        <v>36</v>
      </c>
      <c r="C72" s="21">
        <v>1</v>
      </c>
      <c r="D72" s="22">
        <v>3000</v>
      </c>
    </row>
    <row r="73" spans="1:4" x14ac:dyDescent="0.35">
      <c r="A73" s="21">
        <v>62</v>
      </c>
      <c r="B73" s="14" t="s">
        <v>36</v>
      </c>
      <c r="C73" s="21">
        <v>1</v>
      </c>
      <c r="D73" s="22">
        <v>3000</v>
      </c>
    </row>
    <row r="74" spans="1:4" x14ac:dyDescent="0.35">
      <c r="A74" s="21">
        <v>63</v>
      </c>
      <c r="B74" s="14" t="s">
        <v>37</v>
      </c>
      <c r="C74" s="21">
        <v>1</v>
      </c>
      <c r="D74" s="22">
        <v>3000</v>
      </c>
    </row>
    <row r="75" spans="1:4" ht="28" x14ac:dyDescent="0.35">
      <c r="A75" s="21">
        <v>64</v>
      </c>
      <c r="B75" s="14" t="s">
        <v>307</v>
      </c>
      <c r="C75" s="21">
        <v>1</v>
      </c>
      <c r="D75" s="22">
        <v>1739.49</v>
      </c>
    </row>
    <row r="76" spans="1:4" x14ac:dyDescent="0.35">
      <c r="A76" s="21">
        <v>65</v>
      </c>
      <c r="B76" s="14" t="s">
        <v>308</v>
      </c>
      <c r="C76" s="21">
        <v>1</v>
      </c>
      <c r="D76" s="22">
        <v>5923.73</v>
      </c>
    </row>
    <row r="77" spans="1:4" x14ac:dyDescent="0.35">
      <c r="A77" s="21">
        <v>66</v>
      </c>
      <c r="B77" s="14" t="s">
        <v>309</v>
      </c>
      <c r="C77" s="21">
        <v>1</v>
      </c>
      <c r="D77" s="22">
        <v>1000</v>
      </c>
    </row>
    <row r="78" spans="1:4" ht="28" x14ac:dyDescent="0.35">
      <c r="A78" s="21">
        <v>67</v>
      </c>
      <c r="B78" s="14" t="s">
        <v>310</v>
      </c>
      <c r="C78" s="21">
        <v>2</v>
      </c>
      <c r="D78" s="22">
        <v>9830.51</v>
      </c>
    </row>
    <row r="79" spans="1:4" x14ac:dyDescent="0.35">
      <c r="A79" s="21">
        <v>68</v>
      </c>
      <c r="B79" s="14" t="s">
        <v>311</v>
      </c>
      <c r="C79" s="21">
        <v>1</v>
      </c>
      <c r="D79" s="22">
        <v>62527.07</v>
      </c>
    </row>
    <row r="80" spans="1:4" x14ac:dyDescent="0.35">
      <c r="A80" s="21">
        <v>69</v>
      </c>
      <c r="B80" s="14" t="s">
        <v>312</v>
      </c>
      <c r="C80" s="21">
        <v>1</v>
      </c>
      <c r="D80" s="22">
        <v>580</v>
      </c>
    </row>
    <row r="81" spans="1:4" x14ac:dyDescent="0.35">
      <c r="A81" s="21">
        <v>70</v>
      </c>
      <c r="B81" s="14" t="s">
        <v>313</v>
      </c>
      <c r="C81" s="21">
        <v>4</v>
      </c>
      <c r="D81" s="22">
        <v>1508.48</v>
      </c>
    </row>
    <row r="82" spans="1:4" x14ac:dyDescent="0.35">
      <c r="A82" s="21">
        <v>71</v>
      </c>
      <c r="B82" s="14" t="s">
        <v>314</v>
      </c>
      <c r="C82" s="21">
        <v>5</v>
      </c>
      <c r="D82" s="22">
        <v>5847.46</v>
      </c>
    </row>
    <row r="83" spans="1:4" ht="28" x14ac:dyDescent="0.35">
      <c r="A83" s="21">
        <v>72</v>
      </c>
      <c r="B83" s="14" t="s">
        <v>315</v>
      </c>
      <c r="C83" s="21">
        <v>2</v>
      </c>
      <c r="D83" s="22">
        <v>1000</v>
      </c>
    </row>
    <row r="84" spans="1:4" x14ac:dyDescent="0.35">
      <c r="A84" s="21">
        <v>73</v>
      </c>
      <c r="B84" s="14" t="s">
        <v>316</v>
      </c>
      <c r="C84" s="21">
        <v>1</v>
      </c>
      <c r="D84" s="22">
        <v>14256.21</v>
      </c>
    </row>
    <row r="85" spans="1:4" x14ac:dyDescent="0.35">
      <c r="A85" s="21">
        <v>74</v>
      </c>
      <c r="B85" s="14" t="s">
        <v>317</v>
      </c>
      <c r="C85" s="21">
        <v>1</v>
      </c>
      <c r="D85" s="22">
        <v>34640.980000000003</v>
      </c>
    </row>
    <row r="86" spans="1:4" x14ac:dyDescent="0.35">
      <c r="A86" s="21">
        <v>75</v>
      </c>
      <c r="B86" s="14" t="s">
        <v>318</v>
      </c>
      <c r="C86" s="21">
        <v>1</v>
      </c>
      <c r="D86" s="22">
        <v>80508.47</v>
      </c>
    </row>
    <row r="87" spans="1:4" x14ac:dyDescent="0.35">
      <c r="A87" s="21">
        <v>76</v>
      </c>
      <c r="B87" s="14" t="s">
        <v>319</v>
      </c>
      <c r="C87" s="21">
        <v>1</v>
      </c>
      <c r="D87" s="22">
        <v>385</v>
      </c>
    </row>
    <row r="88" spans="1:4" x14ac:dyDescent="0.35">
      <c r="A88" s="21">
        <v>77</v>
      </c>
      <c r="B88" s="14" t="s">
        <v>320</v>
      </c>
      <c r="C88" s="21">
        <v>7</v>
      </c>
      <c r="D88" s="22">
        <v>1957.63</v>
      </c>
    </row>
    <row r="89" spans="1:4" x14ac:dyDescent="0.35">
      <c r="A89" s="21">
        <v>78</v>
      </c>
      <c r="B89" s="14" t="s">
        <v>321</v>
      </c>
      <c r="C89" s="21">
        <v>2</v>
      </c>
      <c r="D89" s="22">
        <v>903.05</v>
      </c>
    </row>
    <row r="90" spans="1:4" x14ac:dyDescent="0.35">
      <c r="A90" s="21">
        <v>79</v>
      </c>
      <c r="B90" s="14" t="s">
        <v>322</v>
      </c>
      <c r="C90" s="21">
        <v>1</v>
      </c>
      <c r="D90" s="22">
        <v>79588.05</v>
      </c>
    </row>
    <row r="91" spans="1:4" x14ac:dyDescent="0.35">
      <c r="A91" s="21">
        <v>80</v>
      </c>
      <c r="B91" s="14" t="s">
        <v>323</v>
      </c>
      <c r="C91" s="21">
        <v>3</v>
      </c>
      <c r="D91" s="22">
        <v>64050</v>
      </c>
    </row>
    <row r="92" spans="1:4" x14ac:dyDescent="0.35">
      <c r="A92" s="21">
        <v>81</v>
      </c>
      <c r="B92" s="14" t="s">
        <v>324</v>
      </c>
      <c r="C92" s="21">
        <v>1</v>
      </c>
      <c r="D92" s="22">
        <v>17450</v>
      </c>
    </row>
    <row r="93" spans="1:4" x14ac:dyDescent="0.35">
      <c r="A93" s="26" t="s">
        <v>331</v>
      </c>
      <c r="B93" s="27"/>
      <c r="C93" s="5">
        <f>SUM(C25:C92)</f>
        <v>89</v>
      </c>
      <c r="D93" s="11">
        <f>SUM(D25:D92)</f>
        <v>977042.36999999988</v>
      </c>
    </row>
    <row r="94" spans="1:4" x14ac:dyDescent="0.35">
      <c r="A94" s="31" t="s">
        <v>38</v>
      </c>
      <c r="B94" s="32"/>
      <c r="C94" s="32"/>
      <c r="D94" s="32"/>
    </row>
    <row r="95" spans="1:4" ht="28" x14ac:dyDescent="0.35">
      <c r="A95" s="21">
        <v>82</v>
      </c>
      <c r="B95" s="14" t="s">
        <v>39</v>
      </c>
      <c r="C95" s="21">
        <v>1</v>
      </c>
      <c r="D95" s="22">
        <v>44700</v>
      </c>
    </row>
    <row r="96" spans="1:4" x14ac:dyDescent="0.35">
      <c r="A96" s="21">
        <v>83</v>
      </c>
      <c r="B96" s="14" t="s">
        <v>45</v>
      </c>
      <c r="C96" s="21">
        <v>1</v>
      </c>
      <c r="D96" s="22">
        <v>43500</v>
      </c>
    </row>
    <row r="97" spans="1:4" ht="28" x14ac:dyDescent="0.35">
      <c r="A97" s="21">
        <v>84</v>
      </c>
      <c r="B97" s="14" t="s">
        <v>356</v>
      </c>
      <c r="C97" s="21">
        <v>1</v>
      </c>
      <c r="D97" s="22">
        <v>80508.47</v>
      </c>
    </row>
    <row r="98" spans="1:4" x14ac:dyDescent="0.35">
      <c r="A98" s="21">
        <v>85</v>
      </c>
      <c r="B98" s="14" t="s">
        <v>42</v>
      </c>
      <c r="C98" s="21">
        <v>1</v>
      </c>
      <c r="D98" s="22">
        <v>19610</v>
      </c>
    </row>
    <row r="99" spans="1:4" x14ac:dyDescent="0.35">
      <c r="A99" s="21">
        <v>86</v>
      </c>
      <c r="B99" s="14" t="s">
        <v>43</v>
      </c>
      <c r="C99" s="21">
        <v>1</v>
      </c>
      <c r="D99" s="22">
        <v>46404.24</v>
      </c>
    </row>
    <row r="100" spans="1:4" x14ac:dyDescent="0.35">
      <c r="A100" s="21">
        <v>87</v>
      </c>
      <c r="B100" s="14" t="s">
        <v>44</v>
      </c>
      <c r="C100" s="21">
        <v>1</v>
      </c>
      <c r="D100" s="22">
        <v>43000</v>
      </c>
    </row>
    <row r="101" spans="1:4" x14ac:dyDescent="0.35">
      <c r="A101" s="21">
        <v>88</v>
      </c>
      <c r="B101" s="14" t="s">
        <v>47</v>
      </c>
      <c r="C101" s="21">
        <v>1</v>
      </c>
      <c r="D101" s="22">
        <v>20900</v>
      </c>
    </row>
    <row r="102" spans="1:4" ht="28.5" customHeight="1" x14ac:dyDescent="0.35">
      <c r="A102" s="21">
        <v>89</v>
      </c>
      <c r="B102" s="14" t="s">
        <v>49</v>
      </c>
      <c r="C102" s="21">
        <v>1</v>
      </c>
      <c r="D102" s="22">
        <v>25799.97</v>
      </c>
    </row>
    <row r="103" spans="1:4" x14ac:dyDescent="0.35">
      <c r="A103" s="21">
        <v>90</v>
      </c>
      <c r="B103" s="14" t="s">
        <v>50</v>
      </c>
      <c r="C103" s="21">
        <v>1</v>
      </c>
      <c r="D103" s="22">
        <v>77735</v>
      </c>
    </row>
    <row r="104" spans="1:4" x14ac:dyDescent="0.35">
      <c r="A104" s="21">
        <v>91</v>
      </c>
      <c r="B104" s="14" t="s">
        <v>51</v>
      </c>
      <c r="C104" s="21">
        <v>1</v>
      </c>
      <c r="D104" s="22">
        <v>21779.66</v>
      </c>
    </row>
    <row r="105" spans="1:4" x14ac:dyDescent="0.35">
      <c r="A105" s="21">
        <v>92</v>
      </c>
      <c r="B105" s="14" t="s">
        <v>52</v>
      </c>
      <c r="C105" s="21">
        <v>1</v>
      </c>
      <c r="D105" s="22">
        <v>29235.34</v>
      </c>
    </row>
    <row r="106" spans="1:4" x14ac:dyDescent="0.35">
      <c r="A106" s="21">
        <v>93</v>
      </c>
      <c r="B106" s="14" t="s">
        <v>53</v>
      </c>
      <c r="C106" s="21">
        <v>1</v>
      </c>
      <c r="D106" s="22">
        <v>41775</v>
      </c>
    </row>
    <row r="107" spans="1:4" ht="19" customHeight="1" x14ac:dyDescent="0.35">
      <c r="A107" s="21">
        <v>94</v>
      </c>
      <c r="B107" s="14" t="s">
        <v>357</v>
      </c>
      <c r="C107" s="21">
        <v>1</v>
      </c>
      <c r="D107" s="22">
        <v>59773.53</v>
      </c>
    </row>
    <row r="108" spans="1:4" ht="28" x14ac:dyDescent="0.35">
      <c r="A108" s="21">
        <v>95</v>
      </c>
      <c r="B108" s="14" t="s">
        <v>54</v>
      </c>
      <c r="C108" s="21">
        <v>1</v>
      </c>
      <c r="D108" s="22">
        <v>10400</v>
      </c>
    </row>
    <row r="109" spans="1:4" x14ac:dyDescent="0.35">
      <c r="A109" s="21">
        <v>96</v>
      </c>
      <c r="B109" s="14" t="s">
        <v>55</v>
      </c>
      <c r="C109" s="21">
        <v>1</v>
      </c>
      <c r="D109" s="22">
        <v>23925</v>
      </c>
    </row>
    <row r="110" spans="1:4" ht="29.5" customHeight="1" x14ac:dyDescent="0.35">
      <c r="A110" s="21">
        <v>97</v>
      </c>
      <c r="B110" s="14" t="s">
        <v>358</v>
      </c>
      <c r="C110" s="21">
        <v>1</v>
      </c>
      <c r="D110" s="22">
        <v>4029.29</v>
      </c>
    </row>
    <row r="111" spans="1:4" x14ac:dyDescent="0.35">
      <c r="A111" s="21">
        <v>98</v>
      </c>
      <c r="B111" s="14" t="s">
        <v>56</v>
      </c>
      <c r="C111" s="21">
        <v>1</v>
      </c>
      <c r="D111" s="22">
        <v>53397.54</v>
      </c>
    </row>
    <row r="112" spans="1:4" x14ac:dyDescent="0.35">
      <c r="A112" s="21">
        <v>99</v>
      </c>
      <c r="B112" s="14" t="s">
        <v>325</v>
      </c>
      <c r="C112" s="21">
        <v>1</v>
      </c>
      <c r="D112" s="22">
        <v>15404.489999999991</v>
      </c>
    </row>
    <row r="113" spans="1:4" x14ac:dyDescent="0.35">
      <c r="A113" s="21">
        <v>100</v>
      </c>
      <c r="B113" s="14" t="s">
        <v>326</v>
      </c>
      <c r="C113" s="21">
        <v>1</v>
      </c>
      <c r="D113" s="22">
        <v>99000</v>
      </c>
    </row>
    <row r="114" spans="1:4" ht="28" x14ac:dyDescent="0.35">
      <c r="A114" s="21">
        <v>101</v>
      </c>
      <c r="B114" s="14" t="s">
        <v>327</v>
      </c>
      <c r="C114" s="21">
        <v>1</v>
      </c>
      <c r="D114" s="22">
        <v>85296.810000000056</v>
      </c>
    </row>
    <row r="115" spans="1:4" ht="28" x14ac:dyDescent="0.35">
      <c r="A115" s="21">
        <v>102</v>
      </c>
      <c r="B115" s="14" t="s">
        <v>327</v>
      </c>
      <c r="C115" s="21">
        <v>1</v>
      </c>
      <c r="D115" s="22">
        <v>85296.810000000056</v>
      </c>
    </row>
    <row r="116" spans="1:4" ht="28" x14ac:dyDescent="0.35">
      <c r="A116" s="21">
        <v>103</v>
      </c>
      <c r="B116" s="14" t="s">
        <v>327</v>
      </c>
      <c r="C116" s="21">
        <v>1</v>
      </c>
      <c r="D116" s="22">
        <v>86109.160000000149</v>
      </c>
    </row>
    <row r="117" spans="1:4" ht="28" x14ac:dyDescent="0.35">
      <c r="A117" s="21">
        <v>104</v>
      </c>
      <c r="B117" s="14" t="s">
        <v>327</v>
      </c>
      <c r="C117" s="21">
        <v>1</v>
      </c>
      <c r="D117" s="22">
        <v>86109.160000000149</v>
      </c>
    </row>
    <row r="118" spans="1:4" ht="28" x14ac:dyDescent="0.35">
      <c r="A118" s="21">
        <v>105</v>
      </c>
      <c r="B118" s="14" t="s">
        <v>327</v>
      </c>
      <c r="C118" s="21">
        <v>1</v>
      </c>
      <c r="D118" s="22">
        <v>86109.160000000149</v>
      </c>
    </row>
    <row r="119" spans="1:4" x14ac:dyDescent="0.35">
      <c r="A119" s="21">
        <v>106</v>
      </c>
      <c r="B119" s="14" t="s">
        <v>328</v>
      </c>
      <c r="C119" s="21">
        <v>1</v>
      </c>
      <c r="D119" s="22">
        <v>99000</v>
      </c>
    </row>
    <row r="120" spans="1:4" x14ac:dyDescent="0.35">
      <c r="A120" s="21">
        <v>107</v>
      </c>
      <c r="B120" s="14" t="s">
        <v>329</v>
      </c>
      <c r="C120" s="21">
        <v>1</v>
      </c>
      <c r="D120" s="22">
        <v>99000</v>
      </c>
    </row>
    <row r="121" spans="1:4" ht="15.5" customHeight="1" x14ac:dyDescent="0.35">
      <c r="A121" s="26" t="s">
        <v>332</v>
      </c>
      <c r="B121" s="27"/>
      <c r="C121" s="5">
        <f>SUM(C95:C120)</f>
        <v>26</v>
      </c>
      <c r="D121" s="13">
        <f t="shared" ref="D121" si="0">SUM(D95:D120)</f>
        <v>1387798.6300000006</v>
      </c>
    </row>
    <row r="122" spans="1:4" x14ac:dyDescent="0.35">
      <c r="A122" s="31" t="s">
        <v>305</v>
      </c>
      <c r="B122" s="32"/>
      <c r="C122" s="32"/>
      <c r="D122" s="32"/>
    </row>
    <row r="123" spans="1:4" ht="28" x14ac:dyDescent="0.35">
      <c r="A123" s="21">
        <v>108</v>
      </c>
      <c r="B123" s="14" t="s">
        <v>297</v>
      </c>
      <c r="C123" s="21">
        <v>1</v>
      </c>
      <c r="D123" s="22">
        <v>99000</v>
      </c>
    </row>
    <row r="124" spans="1:4" ht="28.5" customHeight="1" x14ac:dyDescent="0.35">
      <c r="A124" s="21">
        <v>109</v>
      </c>
      <c r="B124" s="14" t="s">
        <v>298</v>
      </c>
      <c r="C124" s="21">
        <v>1</v>
      </c>
      <c r="D124" s="22">
        <v>99000</v>
      </c>
    </row>
    <row r="125" spans="1:4" ht="27.5" customHeight="1" x14ac:dyDescent="0.35">
      <c r="A125" s="21">
        <v>110</v>
      </c>
      <c r="B125" s="14" t="s">
        <v>298</v>
      </c>
      <c r="C125" s="21">
        <v>1</v>
      </c>
      <c r="D125" s="22">
        <v>99000</v>
      </c>
    </row>
    <row r="126" spans="1:4" ht="28" x14ac:dyDescent="0.35">
      <c r="A126" s="21">
        <v>111</v>
      </c>
      <c r="B126" s="14" t="s">
        <v>333</v>
      </c>
      <c r="C126" s="21">
        <v>1</v>
      </c>
      <c r="D126" s="22">
        <v>99000</v>
      </c>
    </row>
    <row r="127" spans="1:4" ht="28" x14ac:dyDescent="0.35">
      <c r="A127" s="21">
        <v>112</v>
      </c>
      <c r="B127" s="14" t="s">
        <v>299</v>
      </c>
      <c r="C127" s="21">
        <v>1</v>
      </c>
      <c r="D127" s="22">
        <v>99000</v>
      </c>
    </row>
    <row r="128" spans="1:4" ht="28" x14ac:dyDescent="0.35">
      <c r="A128" s="21">
        <v>113</v>
      </c>
      <c r="B128" s="14" t="s">
        <v>300</v>
      </c>
      <c r="C128" s="21">
        <v>1</v>
      </c>
      <c r="D128" s="22">
        <v>99000</v>
      </c>
    </row>
    <row r="129" spans="1:4" ht="28" x14ac:dyDescent="0.35">
      <c r="A129" s="21">
        <v>114</v>
      </c>
      <c r="B129" s="14" t="s">
        <v>301</v>
      </c>
      <c r="C129" s="21">
        <v>1</v>
      </c>
      <c r="D129" s="22">
        <v>99000</v>
      </c>
    </row>
    <row r="130" spans="1:4" ht="28" x14ac:dyDescent="0.35">
      <c r="A130" s="21">
        <v>115</v>
      </c>
      <c r="B130" s="14" t="s">
        <v>302</v>
      </c>
      <c r="C130" s="21">
        <v>1</v>
      </c>
      <c r="D130" s="22">
        <v>99000</v>
      </c>
    </row>
    <row r="131" spans="1:4" ht="28" x14ac:dyDescent="0.35">
      <c r="A131" s="21">
        <v>116</v>
      </c>
      <c r="B131" s="14" t="s">
        <v>303</v>
      </c>
      <c r="C131" s="21">
        <v>1</v>
      </c>
      <c r="D131" s="22">
        <v>99000</v>
      </c>
    </row>
    <row r="132" spans="1:4" ht="28" x14ac:dyDescent="0.35">
      <c r="A132" s="21">
        <v>117</v>
      </c>
      <c r="B132" s="14" t="s">
        <v>304</v>
      </c>
      <c r="C132" s="21">
        <v>1</v>
      </c>
      <c r="D132" s="22">
        <v>99000</v>
      </c>
    </row>
    <row r="133" spans="1:4" x14ac:dyDescent="0.35">
      <c r="A133" s="33" t="s">
        <v>306</v>
      </c>
      <c r="B133" s="34"/>
      <c r="C133" s="5">
        <f>SUM(C123:C132)</f>
        <v>10</v>
      </c>
      <c r="D133" s="11">
        <f>SUM(D123:D132)</f>
        <v>990000</v>
      </c>
    </row>
    <row r="134" spans="1:4" x14ac:dyDescent="0.35">
      <c r="A134" s="35" t="s">
        <v>57</v>
      </c>
      <c r="B134" s="36"/>
      <c r="C134" s="36"/>
      <c r="D134" s="37"/>
    </row>
    <row r="135" spans="1:4" x14ac:dyDescent="0.35">
      <c r="A135" s="21">
        <v>118</v>
      </c>
      <c r="B135" s="14" t="s">
        <v>58</v>
      </c>
      <c r="C135" s="23">
        <v>2000</v>
      </c>
      <c r="D135" s="22">
        <v>559.32000000000005</v>
      </c>
    </row>
    <row r="136" spans="1:4" x14ac:dyDescent="0.35">
      <c r="A136" s="21">
        <v>119</v>
      </c>
      <c r="B136" s="14" t="s">
        <v>59</v>
      </c>
      <c r="C136" s="23">
        <v>17854</v>
      </c>
      <c r="D136" s="22">
        <v>12709.64</v>
      </c>
    </row>
    <row r="137" spans="1:4" x14ac:dyDescent="0.35">
      <c r="A137" s="21">
        <v>120</v>
      </c>
      <c r="B137" s="14" t="s">
        <v>60</v>
      </c>
      <c r="C137" s="23">
        <v>3</v>
      </c>
      <c r="D137" s="22">
        <v>8248.2999999999993</v>
      </c>
    </row>
    <row r="138" spans="1:4" x14ac:dyDescent="0.35">
      <c r="A138" s="21">
        <v>121</v>
      </c>
      <c r="B138" s="14" t="s">
        <v>61</v>
      </c>
      <c r="C138" s="23">
        <v>188</v>
      </c>
      <c r="D138" s="22">
        <v>6879.52</v>
      </c>
    </row>
    <row r="139" spans="1:4" x14ac:dyDescent="0.35">
      <c r="A139" s="21">
        <v>122</v>
      </c>
      <c r="B139" s="14" t="s">
        <v>62</v>
      </c>
      <c r="C139" s="23">
        <v>2</v>
      </c>
      <c r="D139" s="22">
        <v>592</v>
      </c>
    </row>
    <row r="140" spans="1:4" x14ac:dyDescent="0.35">
      <c r="A140" s="21">
        <v>123</v>
      </c>
      <c r="B140" s="14" t="s">
        <v>63</v>
      </c>
      <c r="C140" s="23">
        <v>1</v>
      </c>
      <c r="D140" s="22">
        <v>12708.48</v>
      </c>
    </row>
    <row r="141" spans="1:4" x14ac:dyDescent="0.35">
      <c r="A141" s="21">
        <v>124</v>
      </c>
      <c r="B141" s="14" t="s">
        <v>64</v>
      </c>
      <c r="C141" s="23">
        <v>3</v>
      </c>
      <c r="D141" s="22">
        <v>38125.449999999997</v>
      </c>
    </row>
    <row r="142" spans="1:4" x14ac:dyDescent="0.35">
      <c r="A142" s="21">
        <v>125</v>
      </c>
      <c r="B142" s="14" t="s">
        <v>65</v>
      </c>
      <c r="C142" s="23">
        <v>7</v>
      </c>
      <c r="D142" s="22">
        <v>2632</v>
      </c>
    </row>
    <row r="143" spans="1:4" x14ac:dyDescent="0.35">
      <c r="A143" s="21">
        <v>126</v>
      </c>
      <c r="B143" s="14" t="s">
        <v>66</v>
      </c>
      <c r="C143" s="23">
        <v>1481</v>
      </c>
      <c r="D143" s="22">
        <v>579.85</v>
      </c>
    </row>
    <row r="144" spans="1:4" x14ac:dyDescent="0.35">
      <c r="A144" s="21">
        <v>127</v>
      </c>
      <c r="B144" s="14" t="s">
        <v>67</v>
      </c>
      <c r="C144" s="23">
        <v>2430</v>
      </c>
      <c r="D144" s="22">
        <v>24197.02</v>
      </c>
    </row>
    <row r="145" spans="1:4" x14ac:dyDescent="0.35">
      <c r="A145" s="21">
        <v>128</v>
      </c>
      <c r="B145" s="14" t="s">
        <v>68</v>
      </c>
      <c r="C145" s="23">
        <v>36</v>
      </c>
      <c r="D145" s="22">
        <v>360.46</v>
      </c>
    </row>
    <row r="146" spans="1:4" x14ac:dyDescent="0.35">
      <c r="A146" s="21">
        <v>129</v>
      </c>
      <c r="B146" s="14" t="s">
        <v>69</v>
      </c>
      <c r="C146" s="23">
        <v>268</v>
      </c>
      <c r="D146" s="22">
        <v>2606.1799999999998</v>
      </c>
    </row>
    <row r="147" spans="1:4" x14ac:dyDescent="0.35">
      <c r="A147" s="21">
        <v>130</v>
      </c>
      <c r="B147" s="14" t="s">
        <v>70</v>
      </c>
      <c r="C147" s="23">
        <v>386</v>
      </c>
      <c r="D147" s="22">
        <v>8164.88</v>
      </c>
    </row>
    <row r="148" spans="1:4" ht="28" x14ac:dyDescent="0.35">
      <c r="A148" s="21">
        <v>131</v>
      </c>
      <c r="B148" s="14" t="s">
        <v>71</v>
      </c>
      <c r="C148" s="23">
        <v>4</v>
      </c>
      <c r="D148" s="22">
        <v>287.24</v>
      </c>
    </row>
    <row r="149" spans="1:4" ht="28" x14ac:dyDescent="0.35">
      <c r="A149" s="21">
        <v>132</v>
      </c>
      <c r="B149" s="14" t="s">
        <v>72</v>
      </c>
      <c r="C149" s="23">
        <v>8</v>
      </c>
      <c r="D149" s="22">
        <v>574.48</v>
      </c>
    </row>
    <row r="150" spans="1:4" x14ac:dyDescent="0.35">
      <c r="A150" s="21">
        <v>133</v>
      </c>
      <c r="B150" s="14" t="s">
        <v>73</v>
      </c>
      <c r="C150" s="23">
        <v>13</v>
      </c>
      <c r="D150" s="22">
        <v>462.41</v>
      </c>
    </row>
    <row r="151" spans="1:4" x14ac:dyDescent="0.35">
      <c r="A151" s="21">
        <v>134</v>
      </c>
      <c r="B151" s="14" t="s">
        <v>74</v>
      </c>
      <c r="C151" s="23">
        <v>306</v>
      </c>
      <c r="D151" s="22">
        <v>6545.28</v>
      </c>
    </row>
    <row r="152" spans="1:4" x14ac:dyDescent="0.35">
      <c r="A152" s="21">
        <v>135</v>
      </c>
      <c r="B152" s="14" t="s">
        <v>75</v>
      </c>
      <c r="C152" s="23">
        <v>3120</v>
      </c>
      <c r="D152" s="22">
        <v>57111.87</v>
      </c>
    </row>
    <row r="153" spans="1:4" x14ac:dyDescent="0.35">
      <c r="A153" s="21">
        <v>136</v>
      </c>
      <c r="B153" s="14" t="s">
        <v>76</v>
      </c>
      <c r="C153" s="23">
        <v>2800</v>
      </c>
      <c r="D153" s="22">
        <v>26180</v>
      </c>
    </row>
    <row r="154" spans="1:4" x14ac:dyDescent="0.35">
      <c r="A154" s="21">
        <v>137</v>
      </c>
      <c r="B154" s="14" t="s">
        <v>77</v>
      </c>
      <c r="C154" s="23">
        <v>10</v>
      </c>
      <c r="D154" s="22">
        <v>16949.099999999999</v>
      </c>
    </row>
    <row r="155" spans="1:4" ht="28" x14ac:dyDescent="0.35">
      <c r="A155" s="21">
        <v>138</v>
      </c>
      <c r="B155" s="14" t="s">
        <v>359</v>
      </c>
      <c r="C155" s="23">
        <v>4879</v>
      </c>
      <c r="D155" s="22">
        <v>3307.8</v>
      </c>
    </row>
    <row r="156" spans="1:4" x14ac:dyDescent="0.35">
      <c r="A156" s="21">
        <v>139</v>
      </c>
      <c r="B156" s="14" t="s">
        <v>78</v>
      </c>
      <c r="C156" s="23">
        <v>49</v>
      </c>
      <c r="D156" s="22">
        <v>17.43</v>
      </c>
    </row>
    <row r="157" spans="1:4" x14ac:dyDescent="0.35">
      <c r="A157" s="21">
        <v>140</v>
      </c>
      <c r="B157" s="14" t="s">
        <v>79</v>
      </c>
      <c r="C157" s="23">
        <v>1060</v>
      </c>
      <c r="D157" s="22">
        <v>655.77</v>
      </c>
    </row>
    <row r="158" spans="1:4" x14ac:dyDescent="0.35">
      <c r="A158" s="21">
        <v>141</v>
      </c>
      <c r="B158" s="14" t="s">
        <v>80</v>
      </c>
      <c r="C158" s="23">
        <v>331</v>
      </c>
      <c r="D158" s="22">
        <v>170.55</v>
      </c>
    </row>
    <row r="159" spans="1:4" x14ac:dyDescent="0.35">
      <c r="A159" s="21">
        <v>142</v>
      </c>
      <c r="B159" s="14" t="s">
        <v>81</v>
      </c>
      <c r="C159" s="23">
        <v>2674</v>
      </c>
      <c r="D159" s="22">
        <v>1764.84</v>
      </c>
    </row>
    <row r="160" spans="1:4" x14ac:dyDescent="0.35">
      <c r="A160" s="21">
        <v>143</v>
      </c>
      <c r="B160" s="14" t="s">
        <v>82</v>
      </c>
      <c r="C160" s="23">
        <v>188</v>
      </c>
      <c r="D160" s="22">
        <v>278.24</v>
      </c>
    </row>
    <row r="161" spans="1:4" x14ac:dyDescent="0.35">
      <c r="A161" s="21">
        <v>144</v>
      </c>
      <c r="B161" s="14" t="s">
        <v>83</v>
      </c>
      <c r="C161" s="23">
        <v>3471</v>
      </c>
      <c r="D161" s="22">
        <v>13789.87</v>
      </c>
    </row>
    <row r="162" spans="1:4" x14ac:dyDescent="0.35">
      <c r="A162" s="21">
        <v>145</v>
      </c>
      <c r="B162" s="14" t="s">
        <v>84</v>
      </c>
      <c r="C162" s="23">
        <v>795</v>
      </c>
      <c r="D162" s="22">
        <v>11170.42</v>
      </c>
    </row>
    <row r="163" spans="1:4" x14ac:dyDescent="0.35">
      <c r="A163" s="21">
        <v>146</v>
      </c>
      <c r="B163" s="14" t="s">
        <v>85</v>
      </c>
      <c r="C163" s="23">
        <v>342</v>
      </c>
      <c r="D163" s="22">
        <v>1043.3900000000001</v>
      </c>
    </row>
    <row r="164" spans="1:4" x14ac:dyDescent="0.35">
      <c r="A164" s="21">
        <v>147</v>
      </c>
      <c r="B164" s="14" t="s">
        <v>86</v>
      </c>
      <c r="C164" s="23">
        <v>3024</v>
      </c>
      <c r="D164" s="22">
        <v>5535.46</v>
      </c>
    </row>
    <row r="165" spans="1:4" x14ac:dyDescent="0.35">
      <c r="A165" s="21">
        <v>148</v>
      </c>
      <c r="B165" s="14" t="s">
        <v>87</v>
      </c>
      <c r="C165" s="23">
        <v>190</v>
      </c>
      <c r="D165" s="22">
        <v>2437.8000000000002</v>
      </c>
    </row>
    <row r="166" spans="1:4" x14ac:dyDescent="0.35">
      <c r="A166" s="21">
        <v>149</v>
      </c>
      <c r="B166" s="14" t="s">
        <v>88</v>
      </c>
      <c r="C166" s="23">
        <v>108</v>
      </c>
      <c r="D166" s="22">
        <v>4618.37</v>
      </c>
    </row>
    <row r="167" spans="1:4" x14ac:dyDescent="0.35">
      <c r="A167" s="21">
        <v>150</v>
      </c>
      <c r="B167" s="14" t="s">
        <v>89</v>
      </c>
      <c r="C167" s="23">
        <v>152</v>
      </c>
      <c r="D167" s="22">
        <v>2322.5100000000002</v>
      </c>
    </row>
    <row r="168" spans="1:4" x14ac:dyDescent="0.35">
      <c r="A168" s="21">
        <v>151</v>
      </c>
      <c r="B168" s="14" t="s">
        <v>90</v>
      </c>
      <c r="C168" s="23">
        <v>75</v>
      </c>
      <c r="D168" s="22">
        <v>687.08</v>
      </c>
    </row>
    <row r="169" spans="1:4" x14ac:dyDescent="0.35">
      <c r="A169" s="21">
        <v>152</v>
      </c>
      <c r="B169" s="14" t="s">
        <v>91</v>
      </c>
      <c r="C169" s="23">
        <v>24</v>
      </c>
      <c r="D169" s="22">
        <v>1466.44</v>
      </c>
    </row>
    <row r="170" spans="1:4" x14ac:dyDescent="0.35">
      <c r="A170" s="21">
        <v>153</v>
      </c>
      <c r="B170" s="14" t="s">
        <v>92</v>
      </c>
      <c r="C170" s="23">
        <v>1820</v>
      </c>
      <c r="D170" s="22">
        <v>1232.3399999999999</v>
      </c>
    </row>
    <row r="171" spans="1:4" x14ac:dyDescent="0.35">
      <c r="A171" s="21">
        <v>154</v>
      </c>
      <c r="B171" s="14" t="s">
        <v>93</v>
      </c>
      <c r="C171" s="23">
        <v>3990</v>
      </c>
      <c r="D171" s="22">
        <v>1149.6600000000001</v>
      </c>
    </row>
    <row r="172" spans="1:4" x14ac:dyDescent="0.35">
      <c r="A172" s="21">
        <v>155</v>
      </c>
      <c r="B172" s="14" t="s">
        <v>94</v>
      </c>
      <c r="C172" s="23">
        <v>515</v>
      </c>
      <c r="D172" s="22">
        <v>7673.5</v>
      </c>
    </row>
    <row r="173" spans="1:4" x14ac:dyDescent="0.35">
      <c r="A173" s="21">
        <v>156</v>
      </c>
      <c r="B173" s="14" t="s">
        <v>95</v>
      </c>
      <c r="C173" s="23">
        <v>898</v>
      </c>
      <c r="D173" s="22">
        <v>2517.1999999999998</v>
      </c>
    </row>
    <row r="174" spans="1:4" x14ac:dyDescent="0.35">
      <c r="A174" s="21">
        <v>157</v>
      </c>
      <c r="B174" s="14" t="s">
        <v>96</v>
      </c>
      <c r="C174" s="23">
        <v>496</v>
      </c>
      <c r="D174" s="22">
        <v>282.47000000000003</v>
      </c>
    </row>
    <row r="175" spans="1:4" x14ac:dyDescent="0.35">
      <c r="A175" s="21">
        <v>158</v>
      </c>
      <c r="B175" s="14" t="s">
        <v>97</v>
      </c>
      <c r="C175" s="23">
        <v>384</v>
      </c>
      <c r="D175" s="22">
        <v>4155.01</v>
      </c>
    </row>
    <row r="176" spans="1:4" x14ac:dyDescent="0.35">
      <c r="A176" s="21">
        <v>159</v>
      </c>
      <c r="B176" s="14" t="s">
        <v>98</v>
      </c>
      <c r="C176" s="23">
        <v>114</v>
      </c>
      <c r="D176" s="22">
        <v>156.12</v>
      </c>
    </row>
    <row r="177" spans="1:4" x14ac:dyDescent="0.35">
      <c r="A177" s="21">
        <v>160</v>
      </c>
      <c r="B177" s="14" t="s">
        <v>99</v>
      </c>
      <c r="C177" s="23">
        <v>1974</v>
      </c>
      <c r="D177" s="22">
        <v>9475.2000000000007</v>
      </c>
    </row>
    <row r="178" spans="1:4" x14ac:dyDescent="0.35">
      <c r="A178" s="21">
        <v>161</v>
      </c>
      <c r="B178" s="14" t="s">
        <v>100</v>
      </c>
      <c r="C178" s="23">
        <v>488</v>
      </c>
      <c r="D178" s="22">
        <v>1947.12</v>
      </c>
    </row>
    <row r="179" spans="1:4" x14ac:dyDescent="0.35">
      <c r="A179" s="21">
        <v>162</v>
      </c>
      <c r="B179" s="14" t="s">
        <v>101</v>
      </c>
      <c r="C179" s="23">
        <v>356</v>
      </c>
      <c r="D179" s="22">
        <v>1384.84</v>
      </c>
    </row>
    <row r="180" spans="1:4" x14ac:dyDescent="0.35">
      <c r="A180" s="21">
        <v>163</v>
      </c>
      <c r="B180" s="14" t="s">
        <v>102</v>
      </c>
      <c r="C180" s="23">
        <v>258</v>
      </c>
      <c r="D180" s="22">
        <v>314.85000000000002</v>
      </c>
    </row>
    <row r="181" spans="1:4" x14ac:dyDescent="0.35">
      <c r="A181" s="21">
        <v>164</v>
      </c>
      <c r="B181" s="14" t="s">
        <v>103</v>
      </c>
      <c r="C181" s="23">
        <v>253</v>
      </c>
      <c r="D181" s="22">
        <v>8412.25</v>
      </c>
    </row>
    <row r="182" spans="1:4" x14ac:dyDescent="0.35">
      <c r="A182" s="21">
        <v>165</v>
      </c>
      <c r="B182" s="14" t="s">
        <v>104</v>
      </c>
      <c r="C182" s="23">
        <v>4574</v>
      </c>
      <c r="D182" s="22">
        <v>6856.73</v>
      </c>
    </row>
    <row r="183" spans="1:4" x14ac:dyDescent="0.35">
      <c r="A183" s="21">
        <v>166</v>
      </c>
      <c r="B183" s="14" t="s">
        <v>105</v>
      </c>
      <c r="C183" s="23">
        <v>146</v>
      </c>
      <c r="D183" s="22">
        <v>4813.62</v>
      </c>
    </row>
    <row r="184" spans="1:4" x14ac:dyDescent="0.35">
      <c r="A184" s="21">
        <v>167</v>
      </c>
      <c r="B184" s="14" t="s">
        <v>106</v>
      </c>
      <c r="C184" s="23">
        <v>885</v>
      </c>
      <c r="D184" s="22">
        <v>17584.95</v>
      </c>
    </row>
    <row r="185" spans="1:4" x14ac:dyDescent="0.35">
      <c r="A185" s="21">
        <v>168</v>
      </c>
      <c r="B185" s="14" t="s">
        <v>107</v>
      </c>
      <c r="C185" s="23">
        <v>1996</v>
      </c>
      <c r="D185" s="22">
        <v>5289.4</v>
      </c>
    </row>
    <row r="186" spans="1:4" x14ac:dyDescent="0.35">
      <c r="A186" s="21">
        <v>169</v>
      </c>
      <c r="B186" s="14" t="s">
        <v>108</v>
      </c>
      <c r="C186" s="23">
        <v>796</v>
      </c>
      <c r="D186" s="22">
        <v>60258.55</v>
      </c>
    </row>
    <row r="187" spans="1:4" x14ac:dyDescent="0.35">
      <c r="A187" s="21">
        <v>170</v>
      </c>
      <c r="B187" s="14" t="s">
        <v>109</v>
      </c>
      <c r="C187" s="23">
        <v>3140</v>
      </c>
      <c r="D187" s="22">
        <v>1942.54</v>
      </c>
    </row>
    <row r="188" spans="1:4" x14ac:dyDescent="0.35">
      <c r="A188" s="21">
        <v>171</v>
      </c>
      <c r="B188" s="14" t="s">
        <v>110</v>
      </c>
      <c r="C188" s="23">
        <v>213</v>
      </c>
      <c r="D188" s="22">
        <v>12895.53</v>
      </c>
    </row>
    <row r="189" spans="1:4" x14ac:dyDescent="0.35">
      <c r="A189" s="21">
        <v>172</v>
      </c>
      <c r="B189" s="14" t="s">
        <v>111</v>
      </c>
      <c r="C189" s="23">
        <v>772</v>
      </c>
      <c r="D189" s="22">
        <v>46738.71</v>
      </c>
    </row>
    <row r="190" spans="1:4" x14ac:dyDescent="0.35">
      <c r="A190" s="21">
        <v>173</v>
      </c>
      <c r="B190" s="14" t="s">
        <v>112</v>
      </c>
      <c r="C190" s="23">
        <v>3728</v>
      </c>
      <c r="D190" s="22">
        <v>2306.3000000000002</v>
      </c>
    </row>
    <row r="191" spans="1:4" x14ac:dyDescent="0.35">
      <c r="A191" s="21">
        <v>174</v>
      </c>
      <c r="B191" s="14" t="s">
        <v>113</v>
      </c>
      <c r="C191" s="23">
        <v>96</v>
      </c>
      <c r="D191" s="22">
        <v>2268.6</v>
      </c>
    </row>
    <row r="192" spans="1:4" x14ac:dyDescent="0.35">
      <c r="A192" s="21">
        <v>175</v>
      </c>
      <c r="B192" s="14" t="s">
        <v>114</v>
      </c>
      <c r="C192" s="23">
        <v>387</v>
      </c>
      <c r="D192" s="22">
        <v>6096.89</v>
      </c>
    </row>
    <row r="193" spans="1:4" ht="28" x14ac:dyDescent="0.35">
      <c r="A193" s="21">
        <v>176</v>
      </c>
      <c r="B193" s="14" t="s">
        <v>115</v>
      </c>
      <c r="C193" s="23">
        <v>458</v>
      </c>
      <c r="D193" s="22">
        <v>8911.59</v>
      </c>
    </row>
    <row r="194" spans="1:4" x14ac:dyDescent="0.35">
      <c r="A194" s="21">
        <v>177</v>
      </c>
      <c r="B194" s="14" t="s">
        <v>116</v>
      </c>
      <c r="C194" s="23">
        <v>4</v>
      </c>
      <c r="D194" s="22">
        <v>4289</v>
      </c>
    </row>
    <row r="195" spans="1:4" ht="28" x14ac:dyDescent="0.35">
      <c r="A195" s="21">
        <v>178</v>
      </c>
      <c r="B195" s="14" t="s">
        <v>117</v>
      </c>
      <c r="C195" s="23">
        <v>180</v>
      </c>
      <c r="D195" s="22">
        <v>651.36</v>
      </c>
    </row>
    <row r="196" spans="1:4" x14ac:dyDescent="0.35">
      <c r="A196" s="21">
        <v>179</v>
      </c>
      <c r="B196" s="14" t="s">
        <v>118</v>
      </c>
      <c r="C196" s="23">
        <v>412</v>
      </c>
      <c r="D196" s="22">
        <v>6005.43</v>
      </c>
    </row>
    <row r="197" spans="1:4" ht="28" x14ac:dyDescent="0.35">
      <c r="A197" s="21">
        <v>180</v>
      </c>
      <c r="B197" s="14" t="s">
        <v>119</v>
      </c>
      <c r="C197" s="23">
        <v>3514</v>
      </c>
      <c r="D197" s="22">
        <v>1287.98</v>
      </c>
    </row>
    <row r="198" spans="1:4" x14ac:dyDescent="0.35">
      <c r="A198" s="21">
        <v>181</v>
      </c>
      <c r="B198" s="14" t="s">
        <v>120</v>
      </c>
      <c r="C198" s="23">
        <v>1936</v>
      </c>
      <c r="D198" s="22">
        <v>1378.18</v>
      </c>
    </row>
    <row r="199" spans="1:4" x14ac:dyDescent="0.35">
      <c r="A199" s="21">
        <v>182</v>
      </c>
      <c r="B199" s="14" t="s">
        <v>121</v>
      </c>
      <c r="C199" s="23">
        <v>372</v>
      </c>
      <c r="D199" s="22">
        <v>2635.53</v>
      </c>
    </row>
    <row r="200" spans="1:4" ht="28" x14ac:dyDescent="0.35">
      <c r="A200" s="21">
        <v>183</v>
      </c>
      <c r="B200" s="14" t="s">
        <v>122</v>
      </c>
      <c r="C200" s="23">
        <v>2411</v>
      </c>
      <c r="D200" s="22">
        <v>1879.77</v>
      </c>
    </row>
    <row r="201" spans="1:4" ht="28" x14ac:dyDescent="0.35">
      <c r="A201" s="21">
        <v>184</v>
      </c>
      <c r="B201" s="14" t="s">
        <v>123</v>
      </c>
      <c r="C201" s="23">
        <v>3705</v>
      </c>
      <c r="D201" s="22">
        <v>522</v>
      </c>
    </row>
    <row r="202" spans="1:4" ht="28" x14ac:dyDescent="0.35">
      <c r="A202" s="21">
        <v>185</v>
      </c>
      <c r="B202" s="14" t="s">
        <v>124</v>
      </c>
      <c r="C202" s="23">
        <v>438</v>
      </c>
      <c r="D202" s="22">
        <v>1069.02</v>
      </c>
    </row>
    <row r="203" spans="1:4" ht="28" x14ac:dyDescent="0.35">
      <c r="A203" s="21">
        <v>186</v>
      </c>
      <c r="B203" s="14" t="s">
        <v>125</v>
      </c>
      <c r="C203" s="23">
        <v>304</v>
      </c>
      <c r="D203" s="22">
        <v>448.27</v>
      </c>
    </row>
    <row r="204" spans="1:4" x14ac:dyDescent="0.35">
      <c r="A204" s="21">
        <v>187</v>
      </c>
      <c r="B204" s="14" t="s">
        <v>126</v>
      </c>
      <c r="C204" s="23">
        <v>2102</v>
      </c>
      <c r="D204" s="22">
        <v>2271.23</v>
      </c>
    </row>
    <row r="205" spans="1:4" ht="28" x14ac:dyDescent="0.35">
      <c r="A205" s="21">
        <v>188</v>
      </c>
      <c r="B205" s="14" t="s">
        <v>127</v>
      </c>
      <c r="C205" s="23">
        <v>482</v>
      </c>
      <c r="D205" s="22">
        <v>10367.08</v>
      </c>
    </row>
    <row r="206" spans="1:4" ht="28" x14ac:dyDescent="0.35">
      <c r="A206" s="21">
        <v>189</v>
      </c>
      <c r="B206" s="14" t="s">
        <v>128</v>
      </c>
      <c r="C206" s="23">
        <v>333</v>
      </c>
      <c r="D206" s="22">
        <v>1205</v>
      </c>
    </row>
    <row r="207" spans="1:4" ht="28" x14ac:dyDescent="0.35">
      <c r="A207" s="21">
        <v>190</v>
      </c>
      <c r="B207" s="14" t="s">
        <v>129</v>
      </c>
      <c r="C207" s="23">
        <v>105</v>
      </c>
      <c r="D207" s="22">
        <v>359.49</v>
      </c>
    </row>
    <row r="208" spans="1:4" ht="28" x14ac:dyDescent="0.35">
      <c r="A208" s="21">
        <v>191</v>
      </c>
      <c r="B208" s="14" t="s">
        <v>130</v>
      </c>
      <c r="C208" s="23">
        <v>87</v>
      </c>
      <c r="D208" s="22">
        <v>42.76</v>
      </c>
    </row>
    <row r="209" spans="1:4" x14ac:dyDescent="0.35">
      <c r="A209" s="21">
        <v>192</v>
      </c>
      <c r="B209" s="14" t="s">
        <v>131</v>
      </c>
      <c r="C209" s="23">
        <v>1677</v>
      </c>
      <c r="D209" s="22">
        <v>753.23</v>
      </c>
    </row>
    <row r="210" spans="1:4" x14ac:dyDescent="0.35">
      <c r="A210" s="21">
        <v>193</v>
      </c>
      <c r="B210" s="14" t="s">
        <v>132</v>
      </c>
      <c r="C210" s="23">
        <v>660</v>
      </c>
      <c r="D210" s="22">
        <v>727.12</v>
      </c>
    </row>
    <row r="211" spans="1:4" ht="28" x14ac:dyDescent="0.35">
      <c r="A211" s="21">
        <v>194</v>
      </c>
      <c r="B211" s="14" t="s">
        <v>133</v>
      </c>
      <c r="C211" s="23">
        <v>2088</v>
      </c>
      <c r="D211" s="22">
        <v>8157.36</v>
      </c>
    </row>
    <row r="212" spans="1:4" ht="28" x14ac:dyDescent="0.35">
      <c r="A212" s="21">
        <v>195</v>
      </c>
      <c r="B212" s="14" t="s">
        <v>134</v>
      </c>
      <c r="C212" s="23">
        <v>3099</v>
      </c>
      <c r="D212" s="22">
        <v>945.46</v>
      </c>
    </row>
    <row r="213" spans="1:4" x14ac:dyDescent="0.35">
      <c r="A213" s="21">
        <v>196</v>
      </c>
      <c r="B213" s="14" t="s">
        <v>135</v>
      </c>
      <c r="C213" s="23">
        <v>3968</v>
      </c>
      <c r="D213" s="22">
        <v>941.56</v>
      </c>
    </row>
    <row r="214" spans="1:4" ht="28" x14ac:dyDescent="0.35">
      <c r="A214" s="21">
        <v>197</v>
      </c>
      <c r="B214" s="14" t="s">
        <v>136</v>
      </c>
      <c r="C214" s="23">
        <v>2576</v>
      </c>
      <c r="D214" s="22">
        <v>810.45</v>
      </c>
    </row>
    <row r="215" spans="1:4" ht="28" x14ac:dyDescent="0.35">
      <c r="A215" s="21">
        <v>198</v>
      </c>
      <c r="B215" s="14" t="s">
        <v>137</v>
      </c>
      <c r="C215" s="23">
        <v>37</v>
      </c>
      <c r="D215" s="22">
        <v>103.16</v>
      </c>
    </row>
    <row r="216" spans="1:4" ht="28" x14ac:dyDescent="0.35">
      <c r="A216" s="21">
        <v>199</v>
      </c>
      <c r="B216" s="14" t="s">
        <v>138</v>
      </c>
      <c r="C216" s="23">
        <v>3778</v>
      </c>
      <c r="D216" s="22">
        <v>948.51</v>
      </c>
    </row>
    <row r="217" spans="1:4" ht="28" x14ac:dyDescent="0.35">
      <c r="A217" s="21">
        <v>200</v>
      </c>
      <c r="B217" s="14" t="s">
        <v>139</v>
      </c>
      <c r="C217" s="23">
        <v>32</v>
      </c>
      <c r="D217" s="22">
        <v>97.08</v>
      </c>
    </row>
    <row r="218" spans="1:4" ht="28" x14ac:dyDescent="0.35">
      <c r="A218" s="21">
        <v>201</v>
      </c>
      <c r="B218" s="14" t="s">
        <v>140</v>
      </c>
      <c r="C218" s="23">
        <v>1710</v>
      </c>
      <c r="D218" s="22">
        <v>2107.61</v>
      </c>
    </row>
    <row r="219" spans="1:4" ht="28" x14ac:dyDescent="0.35">
      <c r="A219" s="21">
        <v>202</v>
      </c>
      <c r="B219" s="14" t="s">
        <v>141</v>
      </c>
      <c r="C219" s="23">
        <v>1730</v>
      </c>
      <c r="D219" s="22">
        <v>1689.68</v>
      </c>
    </row>
    <row r="220" spans="1:4" ht="28" x14ac:dyDescent="0.35">
      <c r="A220" s="21">
        <v>203</v>
      </c>
      <c r="B220" s="14" t="s">
        <v>142</v>
      </c>
      <c r="C220" s="23">
        <v>2986</v>
      </c>
      <c r="D220" s="22">
        <v>626.29</v>
      </c>
    </row>
    <row r="221" spans="1:4" ht="28" x14ac:dyDescent="0.35">
      <c r="A221" s="21">
        <v>204</v>
      </c>
      <c r="B221" s="14" t="s">
        <v>143</v>
      </c>
      <c r="C221" s="23">
        <v>408</v>
      </c>
      <c r="D221" s="22">
        <v>995.8</v>
      </c>
    </row>
    <row r="222" spans="1:4" ht="28" x14ac:dyDescent="0.35">
      <c r="A222" s="21">
        <v>205</v>
      </c>
      <c r="B222" s="14" t="s">
        <v>144</v>
      </c>
      <c r="C222" s="23">
        <v>236</v>
      </c>
      <c r="D222" s="22">
        <v>575.99</v>
      </c>
    </row>
    <row r="223" spans="1:4" ht="28" x14ac:dyDescent="0.35">
      <c r="A223" s="21">
        <v>206</v>
      </c>
      <c r="B223" s="14" t="s">
        <v>145</v>
      </c>
      <c r="C223" s="23">
        <v>2099</v>
      </c>
      <c r="D223" s="22">
        <v>575.9</v>
      </c>
    </row>
    <row r="224" spans="1:4" x14ac:dyDescent="0.35">
      <c r="A224" s="21">
        <v>207</v>
      </c>
      <c r="B224" s="14" t="s">
        <v>146</v>
      </c>
      <c r="C224" s="23">
        <v>5116</v>
      </c>
      <c r="D224" s="22">
        <v>25363.22</v>
      </c>
    </row>
    <row r="225" spans="1:4" x14ac:dyDescent="0.35">
      <c r="A225" s="21">
        <v>208</v>
      </c>
      <c r="B225" s="14" t="s">
        <v>147</v>
      </c>
      <c r="C225" s="23">
        <v>60160</v>
      </c>
      <c r="D225" s="22">
        <v>4576</v>
      </c>
    </row>
    <row r="226" spans="1:4" x14ac:dyDescent="0.35">
      <c r="A226" s="21">
        <v>209</v>
      </c>
      <c r="B226" s="14" t="s">
        <v>148</v>
      </c>
      <c r="C226" s="23">
        <v>355</v>
      </c>
      <c r="D226" s="22">
        <v>766.44</v>
      </c>
    </row>
    <row r="227" spans="1:4" x14ac:dyDescent="0.35">
      <c r="A227" s="21">
        <v>210</v>
      </c>
      <c r="B227" s="14" t="s">
        <v>149</v>
      </c>
      <c r="C227" s="23">
        <v>116</v>
      </c>
      <c r="D227" s="22">
        <v>411.9</v>
      </c>
    </row>
    <row r="228" spans="1:4" x14ac:dyDescent="0.35">
      <c r="A228" s="21">
        <v>211</v>
      </c>
      <c r="B228" s="14" t="s">
        <v>150</v>
      </c>
      <c r="C228" s="23">
        <v>1074</v>
      </c>
      <c r="D228" s="22">
        <v>4011.35</v>
      </c>
    </row>
    <row r="229" spans="1:4" x14ac:dyDescent="0.35">
      <c r="A229" s="21">
        <v>212</v>
      </c>
      <c r="B229" s="14" t="s">
        <v>151</v>
      </c>
      <c r="C229" s="23">
        <v>12952</v>
      </c>
      <c r="D229" s="22">
        <v>9220.07</v>
      </c>
    </row>
    <row r="230" spans="1:4" x14ac:dyDescent="0.35">
      <c r="A230" s="21">
        <v>213</v>
      </c>
      <c r="B230" s="14" t="s">
        <v>152</v>
      </c>
      <c r="C230" s="23">
        <v>571</v>
      </c>
      <c r="D230" s="22">
        <v>17826.82</v>
      </c>
    </row>
    <row r="231" spans="1:4" ht="28" x14ac:dyDescent="0.35">
      <c r="A231" s="21">
        <v>214</v>
      </c>
      <c r="B231" s="14" t="s">
        <v>153</v>
      </c>
      <c r="C231" s="23">
        <v>2789</v>
      </c>
      <c r="D231" s="22">
        <v>717.93</v>
      </c>
    </row>
    <row r="232" spans="1:4" ht="18.5" customHeight="1" x14ac:dyDescent="0.35">
      <c r="A232" s="21">
        <v>215</v>
      </c>
      <c r="B232" s="14" t="s">
        <v>154</v>
      </c>
      <c r="C232" s="23">
        <v>3291</v>
      </c>
      <c r="D232" s="22">
        <v>17431.14</v>
      </c>
    </row>
    <row r="233" spans="1:4" x14ac:dyDescent="0.35">
      <c r="A233" s="21">
        <v>216</v>
      </c>
      <c r="B233" s="14" t="s">
        <v>155</v>
      </c>
      <c r="C233" s="23">
        <v>3974</v>
      </c>
      <c r="D233" s="22">
        <v>8520.52</v>
      </c>
    </row>
    <row r="234" spans="1:4" x14ac:dyDescent="0.35">
      <c r="A234" s="21">
        <v>217</v>
      </c>
      <c r="B234" s="14" t="s">
        <v>156</v>
      </c>
      <c r="C234" s="23">
        <v>48</v>
      </c>
      <c r="D234" s="22">
        <v>733.42</v>
      </c>
    </row>
    <row r="235" spans="1:4" x14ac:dyDescent="0.35">
      <c r="A235" s="21">
        <v>218</v>
      </c>
      <c r="B235" s="14" t="s">
        <v>157</v>
      </c>
      <c r="C235" s="23">
        <v>374</v>
      </c>
      <c r="D235" s="22">
        <v>24595.25</v>
      </c>
    </row>
    <row r="236" spans="1:4" ht="28" x14ac:dyDescent="0.35">
      <c r="A236" s="21">
        <v>219</v>
      </c>
      <c r="B236" s="14" t="s">
        <v>158</v>
      </c>
      <c r="C236" s="23">
        <v>81</v>
      </c>
      <c r="D236" s="22">
        <v>9934.86</v>
      </c>
    </row>
    <row r="237" spans="1:4" x14ac:dyDescent="0.35">
      <c r="A237" s="21">
        <v>220</v>
      </c>
      <c r="B237" s="14" t="s">
        <v>159</v>
      </c>
      <c r="C237" s="23">
        <v>410</v>
      </c>
      <c r="D237" s="22">
        <v>50099.91</v>
      </c>
    </row>
    <row r="238" spans="1:4" x14ac:dyDescent="0.35">
      <c r="A238" s="21">
        <v>221</v>
      </c>
      <c r="B238" s="14" t="s">
        <v>160</v>
      </c>
      <c r="C238" s="23">
        <v>1339</v>
      </c>
      <c r="D238" s="22">
        <v>6445.36</v>
      </c>
    </row>
    <row r="239" spans="1:4" ht="18.5" customHeight="1" x14ac:dyDescent="0.35">
      <c r="A239" s="21">
        <v>222</v>
      </c>
      <c r="B239" s="14" t="s">
        <v>161</v>
      </c>
      <c r="C239" s="23">
        <v>197</v>
      </c>
      <c r="D239" s="22">
        <v>1732.94</v>
      </c>
    </row>
    <row r="240" spans="1:4" x14ac:dyDescent="0.35">
      <c r="A240" s="21">
        <v>223</v>
      </c>
      <c r="B240" s="14" t="s">
        <v>162</v>
      </c>
      <c r="C240" s="23">
        <v>540</v>
      </c>
      <c r="D240" s="22">
        <v>8251.94</v>
      </c>
    </row>
    <row r="241" spans="1:4" ht="28" x14ac:dyDescent="0.35">
      <c r="A241" s="21">
        <v>224</v>
      </c>
      <c r="B241" s="14" t="s">
        <v>163</v>
      </c>
      <c r="C241" s="23">
        <v>270</v>
      </c>
      <c r="D241" s="22">
        <v>50531.19</v>
      </c>
    </row>
    <row r="242" spans="1:4" ht="28" x14ac:dyDescent="0.35">
      <c r="A242" s="21">
        <v>225</v>
      </c>
      <c r="B242" s="14" t="s">
        <v>164</v>
      </c>
      <c r="C242" s="23">
        <v>80</v>
      </c>
      <c r="D242" s="22">
        <v>2618.98</v>
      </c>
    </row>
    <row r="243" spans="1:4" ht="28" x14ac:dyDescent="0.35">
      <c r="A243" s="21">
        <v>226</v>
      </c>
      <c r="B243" s="14" t="s">
        <v>165</v>
      </c>
      <c r="C243" s="23">
        <v>423</v>
      </c>
      <c r="D243" s="22">
        <v>12195.31</v>
      </c>
    </row>
    <row r="244" spans="1:4" x14ac:dyDescent="0.35">
      <c r="A244" s="21">
        <v>227</v>
      </c>
      <c r="B244" s="14" t="s">
        <v>166</v>
      </c>
      <c r="C244" s="23">
        <v>1046</v>
      </c>
      <c r="D244" s="22">
        <v>18952.11</v>
      </c>
    </row>
    <row r="245" spans="1:4" x14ac:dyDescent="0.35">
      <c r="A245" s="21">
        <v>228</v>
      </c>
      <c r="B245" s="14" t="s">
        <v>167</v>
      </c>
      <c r="C245" s="23">
        <v>188</v>
      </c>
      <c r="D245" s="22">
        <v>4306.4799999999996</v>
      </c>
    </row>
    <row r="246" spans="1:4" ht="28" x14ac:dyDescent="0.35">
      <c r="A246" s="21">
        <v>229</v>
      </c>
      <c r="B246" s="14" t="s">
        <v>168</v>
      </c>
      <c r="C246" s="23">
        <v>660</v>
      </c>
      <c r="D246" s="22">
        <v>730.85</v>
      </c>
    </row>
    <row r="247" spans="1:4" x14ac:dyDescent="0.35">
      <c r="A247" s="21">
        <v>230</v>
      </c>
      <c r="B247" s="14" t="s">
        <v>169</v>
      </c>
      <c r="C247" s="23">
        <v>2850</v>
      </c>
      <c r="D247" s="22">
        <v>9120</v>
      </c>
    </row>
    <row r="248" spans="1:4" x14ac:dyDescent="0.35">
      <c r="A248" s="21">
        <v>231</v>
      </c>
      <c r="B248" s="14" t="s">
        <v>170</v>
      </c>
      <c r="C248" s="23">
        <v>447</v>
      </c>
      <c r="D248" s="22">
        <v>254.56</v>
      </c>
    </row>
    <row r="249" spans="1:4" x14ac:dyDescent="0.35">
      <c r="A249" s="21">
        <v>232</v>
      </c>
      <c r="B249" s="14" t="s">
        <v>171</v>
      </c>
      <c r="C249" s="23">
        <v>1</v>
      </c>
      <c r="D249" s="22">
        <v>66658.33</v>
      </c>
    </row>
    <row r="250" spans="1:4" x14ac:dyDescent="0.35">
      <c r="A250" s="21">
        <v>233</v>
      </c>
      <c r="B250" s="14" t="s">
        <v>172</v>
      </c>
      <c r="C250" s="23">
        <v>1094</v>
      </c>
      <c r="D250" s="22">
        <v>13134.17</v>
      </c>
    </row>
    <row r="251" spans="1:4" x14ac:dyDescent="0.35">
      <c r="A251" s="21">
        <v>234</v>
      </c>
      <c r="B251" s="14" t="s">
        <v>173</v>
      </c>
      <c r="C251" s="23">
        <v>8</v>
      </c>
      <c r="D251" s="22">
        <v>14985.6</v>
      </c>
    </row>
    <row r="252" spans="1:4" x14ac:dyDescent="0.35">
      <c r="A252" s="21">
        <v>235</v>
      </c>
      <c r="B252" s="14" t="s">
        <v>174</v>
      </c>
      <c r="C252" s="23">
        <v>3</v>
      </c>
      <c r="D252" s="22">
        <v>9978.5400000000009</v>
      </c>
    </row>
    <row r="253" spans="1:4" x14ac:dyDescent="0.35">
      <c r="A253" s="21">
        <v>236</v>
      </c>
      <c r="B253" s="14" t="s">
        <v>175</v>
      </c>
      <c r="C253" s="23">
        <v>2</v>
      </c>
      <c r="D253" s="22">
        <v>1300.19</v>
      </c>
    </row>
    <row r="254" spans="1:4" x14ac:dyDescent="0.35">
      <c r="A254" s="21">
        <v>237</v>
      </c>
      <c r="B254" s="14" t="s">
        <v>176</v>
      </c>
      <c r="C254" s="23">
        <v>19</v>
      </c>
      <c r="D254" s="22">
        <v>69652.23</v>
      </c>
    </row>
    <row r="255" spans="1:4" x14ac:dyDescent="0.35">
      <c r="A255" s="21">
        <v>238</v>
      </c>
      <c r="B255" s="14" t="s">
        <v>177</v>
      </c>
      <c r="C255" s="23">
        <v>7</v>
      </c>
      <c r="D255" s="22">
        <v>640.71</v>
      </c>
    </row>
    <row r="256" spans="1:4" x14ac:dyDescent="0.35">
      <c r="A256" s="21">
        <v>239</v>
      </c>
      <c r="B256" s="14" t="s">
        <v>178</v>
      </c>
      <c r="C256" s="23">
        <v>13</v>
      </c>
      <c r="D256" s="22">
        <v>1101.69</v>
      </c>
    </row>
    <row r="257" spans="1:4" x14ac:dyDescent="0.35">
      <c r="A257" s="21">
        <v>240</v>
      </c>
      <c r="B257" s="14" t="s">
        <v>179</v>
      </c>
      <c r="C257" s="23">
        <v>6</v>
      </c>
      <c r="D257" s="22">
        <v>1434</v>
      </c>
    </row>
    <row r="258" spans="1:4" x14ac:dyDescent="0.35">
      <c r="A258" s="21">
        <v>241</v>
      </c>
      <c r="B258" s="14" t="s">
        <v>180</v>
      </c>
      <c r="C258" s="23">
        <v>21</v>
      </c>
      <c r="D258" s="22">
        <v>6952.41</v>
      </c>
    </row>
    <row r="259" spans="1:4" x14ac:dyDescent="0.35">
      <c r="A259" s="21">
        <v>242</v>
      </c>
      <c r="B259" s="14" t="s">
        <v>181</v>
      </c>
      <c r="C259" s="23">
        <v>1</v>
      </c>
      <c r="D259" s="22">
        <v>3865.55</v>
      </c>
    </row>
    <row r="260" spans="1:4" x14ac:dyDescent="0.35">
      <c r="A260" s="21">
        <v>243</v>
      </c>
      <c r="B260" s="14" t="s">
        <v>182</v>
      </c>
      <c r="C260" s="23">
        <v>4</v>
      </c>
      <c r="D260" s="22">
        <v>5152.53</v>
      </c>
    </row>
    <row r="261" spans="1:4" x14ac:dyDescent="0.35">
      <c r="A261" s="21">
        <v>244</v>
      </c>
      <c r="B261" s="14" t="s">
        <v>183</v>
      </c>
      <c r="C261" s="23">
        <v>2</v>
      </c>
      <c r="D261" s="22">
        <v>8044.08</v>
      </c>
    </row>
    <row r="262" spans="1:4" x14ac:dyDescent="0.35">
      <c r="A262" s="21">
        <v>245</v>
      </c>
      <c r="B262" s="14" t="s">
        <v>184</v>
      </c>
      <c r="C262" s="23">
        <v>34</v>
      </c>
      <c r="D262" s="22">
        <v>4394.5</v>
      </c>
    </row>
    <row r="263" spans="1:4" x14ac:dyDescent="0.35">
      <c r="A263" s="21">
        <v>246</v>
      </c>
      <c r="B263" s="14" t="s">
        <v>185</v>
      </c>
      <c r="C263" s="23">
        <v>64</v>
      </c>
      <c r="D263" s="22">
        <v>1084.75</v>
      </c>
    </row>
    <row r="264" spans="1:4" x14ac:dyDescent="0.35">
      <c r="A264" s="21">
        <v>247</v>
      </c>
      <c r="B264" s="14" t="s">
        <v>186</v>
      </c>
      <c r="C264" s="23">
        <v>6</v>
      </c>
      <c r="D264" s="22">
        <v>960</v>
      </c>
    </row>
    <row r="265" spans="1:4" x14ac:dyDescent="0.35">
      <c r="A265" s="21">
        <v>248</v>
      </c>
      <c r="B265" s="14" t="s">
        <v>187</v>
      </c>
      <c r="C265" s="23">
        <v>500.43</v>
      </c>
      <c r="D265" s="22">
        <v>8187.93</v>
      </c>
    </row>
    <row r="266" spans="1:4" x14ac:dyDescent="0.35">
      <c r="A266" s="21">
        <v>249</v>
      </c>
      <c r="B266" s="14" t="s">
        <v>188</v>
      </c>
      <c r="C266" s="23">
        <v>1755.37</v>
      </c>
      <c r="D266" s="22">
        <v>5089.3999999999996</v>
      </c>
    </row>
    <row r="267" spans="1:4" x14ac:dyDescent="0.35">
      <c r="A267" s="21">
        <v>250</v>
      </c>
      <c r="B267" s="14" t="s">
        <v>189</v>
      </c>
      <c r="C267" s="23">
        <v>3021.4</v>
      </c>
      <c r="D267" s="22">
        <v>6374.89</v>
      </c>
    </row>
    <row r="268" spans="1:4" x14ac:dyDescent="0.35">
      <c r="A268" s="21">
        <v>251</v>
      </c>
      <c r="B268" s="14" t="s">
        <v>190</v>
      </c>
      <c r="C268" s="23">
        <v>28223</v>
      </c>
      <c r="D268" s="22">
        <v>94829.28</v>
      </c>
    </row>
    <row r="269" spans="1:4" x14ac:dyDescent="0.35">
      <c r="A269" s="21">
        <v>252</v>
      </c>
      <c r="B269" s="14" t="s">
        <v>191</v>
      </c>
      <c r="C269" s="23">
        <v>31</v>
      </c>
      <c r="D269" s="22">
        <v>13826.53</v>
      </c>
    </row>
    <row r="270" spans="1:4" x14ac:dyDescent="0.35">
      <c r="A270" s="21">
        <v>253</v>
      </c>
      <c r="B270" s="14" t="s">
        <v>192</v>
      </c>
      <c r="C270" s="23">
        <v>2815</v>
      </c>
      <c r="D270" s="22">
        <v>1741.48</v>
      </c>
    </row>
    <row r="271" spans="1:4" x14ac:dyDescent="0.35">
      <c r="A271" s="21">
        <v>254</v>
      </c>
      <c r="B271" s="14" t="s">
        <v>193</v>
      </c>
      <c r="C271" s="23">
        <v>3663</v>
      </c>
      <c r="D271" s="22">
        <v>2266.09</v>
      </c>
    </row>
    <row r="272" spans="1:4" x14ac:dyDescent="0.35">
      <c r="A272" s="21">
        <v>255</v>
      </c>
      <c r="B272" s="14" t="s">
        <v>194</v>
      </c>
      <c r="C272" s="23">
        <v>2802</v>
      </c>
      <c r="D272" s="22">
        <v>1733.44</v>
      </c>
    </row>
    <row r="273" spans="1:4" x14ac:dyDescent="0.35">
      <c r="A273" s="21">
        <v>256</v>
      </c>
      <c r="B273" s="14" t="s">
        <v>195</v>
      </c>
      <c r="C273" s="23">
        <v>4026</v>
      </c>
      <c r="D273" s="22">
        <v>2490.66</v>
      </c>
    </row>
    <row r="274" spans="1:4" x14ac:dyDescent="0.35">
      <c r="A274" s="21">
        <v>257</v>
      </c>
      <c r="B274" s="14" t="s">
        <v>196</v>
      </c>
      <c r="C274" s="23">
        <v>3025</v>
      </c>
      <c r="D274" s="22">
        <v>1871.4</v>
      </c>
    </row>
    <row r="275" spans="1:4" x14ac:dyDescent="0.35">
      <c r="A275" s="21">
        <v>258</v>
      </c>
      <c r="B275" s="14" t="s">
        <v>197</v>
      </c>
      <c r="C275" s="23">
        <v>3601</v>
      </c>
      <c r="D275" s="22">
        <v>2227.73</v>
      </c>
    </row>
    <row r="276" spans="1:4" x14ac:dyDescent="0.35">
      <c r="A276" s="21">
        <v>259</v>
      </c>
      <c r="B276" s="14" t="s">
        <v>198</v>
      </c>
      <c r="C276" s="23">
        <v>3912</v>
      </c>
      <c r="D276" s="22">
        <v>663.06</v>
      </c>
    </row>
    <row r="277" spans="1:4" x14ac:dyDescent="0.35">
      <c r="A277" s="21">
        <v>260</v>
      </c>
      <c r="B277" s="14" t="s">
        <v>199</v>
      </c>
      <c r="C277" s="23">
        <v>4085</v>
      </c>
      <c r="D277" s="22">
        <v>1038.56</v>
      </c>
    </row>
    <row r="278" spans="1:4" x14ac:dyDescent="0.35">
      <c r="A278" s="21">
        <v>261</v>
      </c>
      <c r="B278" s="14" t="s">
        <v>200</v>
      </c>
      <c r="C278" s="23">
        <v>3129</v>
      </c>
      <c r="D278" s="22">
        <v>1935.74</v>
      </c>
    </row>
    <row r="279" spans="1:4" x14ac:dyDescent="0.35">
      <c r="A279" s="21">
        <v>262</v>
      </c>
      <c r="B279" s="14" t="s">
        <v>201</v>
      </c>
      <c r="C279" s="23">
        <v>4245</v>
      </c>
      <c r="D279" s="22">
        <v>1079.23</v>
      </c>
    </row>
    <row r="280" spans="1:4" x14ac:dyDescent="0.35">
      <c r="A280" s="21">
        <v>263</v>
      </c>
      <c r="B280" s="14" t="s">
        <v>202</v>
      </c>
      <c r="C280" s="23">
        <v>3941</v>
      </c>
      <c r="D280" s="22">
        <v>1001.94</v>
      </c>
    </row>
    <row r="281" spans="1:4" x14ac:dyDescent="0.35">
      <c r="A281" s="21">
        <v>264</v>
      </c>
      <c r="B281" s="14" t="s">
        <v>203</v>
      </c>
      <c r="C281" s="23">
        <v>1649</v>
      </c>
      <c r="D281" s="22">
        <v>1020.14</v>
      </c>
    </row>
    <row r="282" spans="1:4" x14ac:dyDescent="0.35">
      <c r="A282" s="21">
        <v>265</v>
      </c>
      <c r="B282" s="14" t="s">
        <v>204</v>
      </c>
      <c r="C282" s="23">
        <v>5284</v>
      </c>
      <c r="D282" s="22">
        <v>411.97</v>
      </c>
    </row>
    <row r="283" spans="1:4" x14ac:dyDescent="0.35">
      <c r="A283" s="21">
        <v>266</v>
      </c>
      <c r="B283" s="14" t="s">
        <v>205</v>
      </c>
      <c r="C283" s="23">
        <v>4073</v>
      </c>
      <c r="D283" s="22">
        <v>717.96</v>
      </c>
    </row>
    <row r="284" spans="1:4" x14ac:dyDescent="0.35">
      <c r="A284" s="21">
        <v>267</v>
      </c>
      <c r="B284" s="14" t="s">
        <v>206</v>
      </c>
      <c r="C284" s="23">
        <v>3781</v>
      </c>
      <c r="D284" s="22">
        <v>666.49</v>
      </c>
    </row>
    <row r="285" spans="1:4" x14ac:dyDescent="0.35">
      <c r="A285" s="21">
        <v>268</v>
      </c>
      <c r="B285" s="14" t="s">
        <v>207</v>
      </c>
      <c r="C285" s="23">
        <v>3579</v>
      </c>
      <c r="D285" s="22">
        <v>363.97</v>
      </c>
    </row>
    <row r="286" spans="1:4" x14ac:dyDescent="0.35">
      <c r="A286" s="21">
        <v>269</v>
      </c>
      <c r="B286" s="14" t="s">
        <v>208</v>
      </c>
      <c r="C286" s="23">
        <v>3541</v>
      </c>
      <c r="D286" s="22">
        <v>360.1</v>
      </c>
    </row>
    <row r="287" spans="1:4" x14ac:dyDescent="0.35">
      <c r="A287" s="21">
        <v>270</v>
      </c>
      <c r="B287" s="14" t="s">
        <v>209</v>
      </c>
      <c r="C287" s="23">
        <v>3343</v>
      </c>
      <c r="D287" s="22">
        <v>354.13</v>
      </c>
    </row>
    <row r="288" spans="1:4" x14ac:dyDescent="0.35">
      <c r="A288" s="21">
        <v>271</v>
      </c>
      <c r="B288" s="14" t="s">
        <v>210</v>
      </c>
      <c r="C288" s="23">
        <v>4332</v>
      </c>
      <c r="D288" s="22">
        <v>866.4</v>
      </c>
    </row>
    <row r="289" spans="1:4" x14ac:dyDescent="0.35">
      <c r="A289" s="21">
        <v>272</v>
      </c>
      <c r="B289" s="14" t="s">
        <v>211</v>
      </c>
      <c r="C289" s="23">
        <v>2980</v>
      </c>
      <c r="D289" s="22">
        <v>232.34</v>
      </c>
    </row>
    <row r="290" spans="1:4" x14ac:dyDescent="0.35">
      <c r="A290" s="21">
        <v>273</v>
      </c>
      <c r="B290" s="14" t="s">
        <v>212</v>
      </c>
      <c r="C290" s="23">
        <v>3915</v>
      </c>
      <c r="D290" s="22">
        <v>96.22</v>
      </c>
    </row>
    <row r="291" spans="1:4" x14ac:dyDescent="0.35">
      <c r="A291" s="21">
        <v>274</v>
      </c>
      <c r="B291" s="14" t="s">
        <v>213</v>
      </c>
      <c r="C291" s="23">
        <v>368</v>
      </c>
      <c r="D291" s="22">
        <v>50.21</v>
      </c>
    </row>
    <row r="292" spans="1:4" x14ac:dyDescent="0.35">
      <c r="A292" s="21">
        <v>275</v>
      </c>
      <c r="B292" s="14" t="s">
        <v>214</v>
      </c>
      <c r="C292" s="23">
        <v>3900</v>
      </c>
      <c r="D292" s="22">
        <v>191.69</v>
      </c>
    </row>
    <row r="293" spans="1:4" x14ac:dyDescent="0.35">
      <c r="A293" s="21">
        <v>276</v>
      </c>
      <c r="B293" s="14" t="s">
        <v>215</v>
      </c>
      <c r="C293" s="23">
        <v>1816</v>
      </c>
      <c r="D293" s="22">
        <v>176.98</v>
      </c>
    </row>
    <row r="294" spans="1:4" x14ac:dyDescent="0.35">
      <c r="A294" s="21">
        <v>277</v>
      </c>
      <c r="B294" s="14" t="s">
        <v>216</v>
      </c>
      <c r="C294" s="23">
        <v>2225</v>
      </c>
      <c r="D294" s="22">
        <v>260.22000000000003</v>
      </c>
    </row>
    <row r="295" spans="1:4" x14ac:dyDescent="0.35">
      <c r="A295" s="21">
        <v>278</v>
      </c>
      <c r="B295" s="14" t="s">
        <v>217</v>
      </c>
      <c r="C295" s="23">
        <v>2191</v>
      </c>
      <c r="D295" s="22">
        <v>256.23</v>
      </c>
    </row>
    <row r="296" spans="1:4" x14ac:dyDescent="0.35">
      <c r="A296" s="21">
        <v>279</v>
      </c>
      <c r="B296" s="14" t="s">
        <v>218</v>
      </c>
      <c r="C296" s="23">
        <v>3075</v>
      </c>
      <c r="D296" s="22">
        <v>179.8</v>
      </c>
    </row>
    <row r="297" spans="1:4" x14ac:dyDescent="0.35">
      <c r="A297" s="21">
        <v>280</v>
      </c>
      <c r="B297" s="14" t="s">
        <v>219</v>
      </c>
      <c r="C297" s="23">
        <v>3560</v>
      </c>
      <c r="D297" s="22">
        <v>138.77000000000001</v>
      </c>
    </row>
    <row r="298" spans="1:4" x14ac:dyDescent="0.35">
      <c r="A298" s="21">
        <v>281</v>
      </c>
      <c r="B298" s="14" t="s">
        <v>220</v>
      </c>
      <c r="C298" s="23">
        <v>1364</v>
      </c>
      <c r="D298" s="22">
        <v>39.31</v>
      </c>
    </row>
    <row r="299" spans="1:4" x14ac:dyDescent="0.35">
      <c r="A299" s="21">
        <v>282</v>
      </c>
      <c r="B299" s="14" t="s">
        <v>221</v>
      </c>
      <c r="C299" s="23">
        <v>4176</v>
      </c>
      <c r="D299" s="22">
        <v>162.80000000000001</v>
      </c>
    </row>
    <row r="300" spans="1:4" x14ac:dyDescent="0.35">
      <c r="A300" s="21">
        <v>283</v>
      </c>
      <c r="B300" s="14" t="s">
        <v>222</v>
      </c>
      <c r="C300" s="23">
        <v>2660</v>
      </c>
      <c r="D300" s="22">
        <v>207.39</v>
      </c>
    </row>
    <row r="301" spans="1:4" x14ac:dyDescent="0.35">
      <c r="A301" s="21">
        <v>284</v>
      </c>
      <c r="B301" s="14" t="s">
        <v>223</v>
      </c>
      <c r="C301" s="23">
        <v>3880</v>
      </c>
      <c r="D301" s="22">
        <v>657.63</v>
      </c>
    </row>
    <row r="302" spans="1:4" x14ac:dyDescent="0.35">
      <c r="A302" s="21">
        <v>285</v>
      </c>
      <c r="B302" s="14" t="s">
        <v>224</v>
      </c>
      <c r="C302" s="23">
        <v>2254</v>
      </c>
      <c r="D302" s="22">
        <v>450.8</v>
      </c>
    </row>
    <row r="303" spans="1:4" x14ac:dyDescent="0.35">
      <c r="A303" s="21">
        <v>286</v>
      </c>
      <c r="B303" s="14" t="s">
        <v>225</v>
      </c>
      <c r="C303" s="23">
        <v>3460</v>
      </c>
      <c r="D303" s="22">
        <v>692</v>
      </c>
    </row>
    <row r="304" spans="1:4" x14ac:dyDescent="0.35">
      <c r="A304" s="21">
        <v>287</v>
      </c>
      <c r="B304" s="14" t="s">
        <v>226</v>
      </c>
      <c r="C304" s="23">
        <v>4601</v>
      </c>
      <c r="D304" s="22">
        <v>179.36</v>
      </c>
    </row>
    <row r="305" spans="1:4" x14ac:dyDescent="0.35">
      <c r="A305" s="21">
        <v>288</v>
      </c>
      <c r="B305" s="14" t="s">
        <v>227</v>
      </c>
      <c r="C305" s="23">
        <v>543</v>
      </c>
      <c r="D305" s="22">
        <v>62.58</v>
      </c>
    </row>
    <row r="306" spans="1:4" x14ac:dyDescent="0.35">
      <c r="A306" s="21">
        <v>289</v>
      </c>
      <c r="B306" s="14" t="s">
        <v>228</v>
      </c>
      <c r="C306" s="23">
        <v>3685</v>
      </c>
      <c r="D306" s="22">
        <v>6633</v>
      </c>
    </row>
    <row r="307" spans="1:4" x14ac:dyDescent="0.35">
      <c r="A307" s="21">
        <v>290</v>
      </c>
      <c r="B307" s="14" t="s">
        <v>229</v>
      </c>
      <c r="C307" s="23">
        <v>2738</v>
      </c>
      <c r="D307" s="22">
        <v>106.73</v>
      </c>
    </row>
    <row r="308" spans="1:4" x14ac:dyDescent="0.35">
      <c r="A308" s="21">
        <v>291</v>
      </c>
      <c r="B308" s="14" t="s">
        <v>230</v>
      </c>
      <c r="C308" s="23">
        <v>90</v>
      </c>
      <c r="D308" s="22">
        <v>162</v>
      </c>
    </row>
    <row r="309" spans="1:4" x14ac:dyDescent="0.35">
      <c r="A309" s="21">
        <v>292</v>
      </c>
      <c r="B309" s="14" t="s">
        <v>231</v>
      </c>
      <c r="C309" s="23">
        <v>2532</v>
      </c>
      <c r="D309" s="22">
        <v>291.83</v>
      </c>
    </row>
    <row r="310" spans="1:4" x14ac:dyDescent="0.35">
      <c r="A310" s="21">
        <v>293</v>
      </c>
      <c r="B310" s="14" t="s">
        <v>232</v>
      </c>
      <c r="C310" s="23">
        <v>1798</v>
      </c>
      <c r="D310" s="22">
        <v>3236.4</v>
      </c>
    </row>
    <row r="311" spans="1:4" x14ac:dyDescent="0.35">
      <c r="A311" s="21">
        <v>294</v>
      </c>
      <c r="B311" s="14" t="s">
        <v>233</v>
      </c>
      <c r="C311" s="23">
        <v>2745</v>
      </c>
      <c r="D311" s="22">
        <v>316.37</v>
      </c>
    </row>
    <row r="312" spans="1:4" x14ac:dyDescent="0.35">
      <c r="A312" s="21">
        <v>295</v>
      </c>
      <c r="B312" s="14" t="s">
        <v>234</v>
      </c>
      <c r="C312" s="23">
        <v>4177</v>
      </c>
      <c r="D312" s="22">
        <v>835.4</v>
      </c>
    </row>
    <row r="313" spans="1:4" x14ac:dyDescent="0.35">
      <c r="A313" s="21">
        <v>296</v>
      </c>
      <c r="B313" s="14" t="s">
        <v>235</v>
      </c>
      <c r="C313" s="23">
        <v>2558</v>
      </c>
      <c r="D313" s="22">
        <v>1248.6500000000001</v>
      </c>
    </row>
    <row r="314" spans="1:4" x14ac:dyDescent="0.35">
      <c r="A314" s="21">
        <v>297</v>
      </c>
      <c r="B314" s="14" t="s">
        <v>236</v>
      </c>
      <c r="C314" s="23">
        <v>3088</v>
      </c>
      <c r="D314" s="22">
        <v>1507.35</v>
      </c>
    </row>
    <row r="315" spans="1:4" x14ac:dyDescent="0.35">
      <c r="A315" s="21">
        <v>298</v>
      </c>
      <c r="B315" s="14" t="s">
        <v>237</v>
      </c>
      <c r="C315" s="23">
        <v>3386</v>
      </c>
      <c r="D315" s="22">
        <v>1193.71</v>
      </c>
    </row>
    <row r="316" spans="1:4" x14ac:dyDescent="0.35">
      <c r="A316" s="21">
        <v>299</v>
      </c>
      <c r="B316" s="14" t="s">
        <v>238</v>
      </c>
      <c r="C316" s="23">
        <v>2804</v>
      </c>
      <c r="D316" s="22">
        <v>1368.73</v>
      </c>
    </row>
    <row r="317" spans="1:4" x14ac:dyDescent="0.35">
      <c r="A317" s="21">
        <v>300</v>
      </c>
      <c r="B317" s="14" t="s">
        <v>239</v>
      </c>
      <c r="C317" s="23">
        <v>656</v>
      </c>
      <c r="D317" s="22">
        <v>622.33000000000004</v>
      </c>
    </row>
    <row r="318" spans="1:4" x14ac:dyDescent="0.35">
      <c r="A318" s="21">
        <v>301</v>
      </c>
      <c r="B318" s="14" t="s">
        <v>240</v>
      </c>
      <c r="C318" s="23">
        <v>2923</v>
      </c>
      <c r="D318" s="22">
        <v>2937.74</v>
      </c>
    </row>
    <row r="319" spans="1:4" x14ac:dyDescent="0.35">
      <c r="A319" s="21">
        <v>302</v>
      </c>
      <c r="B319" s="14" t="s">
        <v>241</v>
      </c>
      <c r="C319" s="23">
        <v>2664</v>
      </c>
      <c r="D319" s="22">
        <v>1300.3900000000001</v>
      </c>
    </row>
    <row r="320" spans="1:4" x14ac:dyDescent="0.35">
      <c r="A320" s="21">
        <v>303</v>
      </c>
      <c r="B320" s="14" t="s">
        <v>242</v>
      </c>
      <c r="C320" s="23">
        <v>46</v>
      </c>
      <c r="D320" s="22">
        <v>11.5</v>
      </c>
    </row>
    <row r="321" spans="1:4" x14ac:dyDescent="0.35">
      <c r="A321" s="21">
        <v>304</v>
      </c>
      <c r="B321" s="14" t="s">
        <v>243</v>
      </c>
      <c r="C321" s="23">
        <v>441</v>
      </c>
      <c r="D321" s="22">
        <v>1243.6199999999999</v>
      </c>
    </row>
    <row r="322" spans="1:4" x14ac:dyDescent="0.35">
      <c r="A322" s="21">
        <v>305</v>
      </c>
      <c r="B322" s="14" t="s">
        <v>244</v>
      </c>
      <c r="C322" s="23">
        <v>131</v>
      </c>
      <c r="D322" s="22">
        <v>4801.4799999999996</v>
      </c>
    </row>
    <row r="323" spans="1:4" x14ac:dyDescent="0.35">
      <c r="A323" s="21">
        <v>306</v>
      </c>
      <c r="B323" s="14" t="s">
        <v>245</v>
      </c>
      <c r="C323" s="23">
        <v>2675</v>
      </c>
      <c r="D323" s="22">
        <v>14322.58</v>
      </c>
    </row>
    <row r="324" spans="1:4" x14ac:dyDescent="0.35">
      <c r="A324" s="21">
        <v>307</v>
      </c>
      <c r="B324" s="14" t="s">
        <v>246</v>
      </c>
      <c r="C324" s="23">
        <v>2683</v>
      </c>
      <c r="D324" s="22">
        <v>10995.76</v>
      </c>
    </row>
    <row r="325" spans="1:4" x14ac:dyDescent="0.35">
      <c r="A325" s="21">
        <v>308</v>
      </c>
      <c r="B325" s="14" t="s">
        <v>247</v>
      </c>
      <c r="C325" s="23">
        <v>6.26</v>
      </c>
      <c r="D325" s="22">
        <v>6948.6</v>
      </c>
    </row>
    <row r="326" spans="1:4" x14ac:dyDescent="0.35">
      <c r="A326" s="21">
        <v>309</v>
      </c>
      <c r="B326" s="14" t="s">
        <v>248</v>
      </c>
      <c r="C326" s="23">
        <v>20</v>
      </c>
      <c r="D326" s="22">
        <v>6624.41</v>
      </c>
    </row>
    <row r="327" spans="1:4" x14ac:dyDescent="0.35">
      <c r="A327" s="21">
        <v>310</v>
      </c>
      <c r="B327" s="14" t="s">
        <v>249</v>
      </c>
      <c r="C327" s="23">
        <v>4</v>
      </c>
      <c r="D327" s="22">
        <v>1521.66</v>
      </c>
    </row>
    <row r="328" spans="1:4" x14ac:dyDescent="0.35">
      <c r="A328" s="21">
        <v>311</v>
      </c>
      <c r="B328" s="14" t="s">
        <v>250</v>
      </c>
      <c r="C328" s="23">
        <v>4</v>
      </c>
      <c r="D328" s="22">
        <v>147.12</v>
      </c>
    </row>
    <row r="329" spans="1:4" x14ac:dyDescent="0.35">
      <c r="A329" s="21">
        <v>312</v>
      </c>
      <c r="B329" s="14" t="s">
        <v>251</v>
      </c>
      <c r="C329" s="23">
        <v>9</v>
      </c>
      <c r="D329" s="22">
        <v>14194.98</v>
      </c>
    </row>
    <row r="330" spans="1:4" x14ac:dyDescent="0.35">
      <c r="A330" s="21">
        <v>313</v>
      </c>
      <c r="B330" s="14" t="s">
        <v>252</v>
      </c>
      <c r="C330" s="23">
        <v>46</v>
      </c>
      <c r="D330" s="22">
        <v>31545.42</v>
      </c>
    </row>
    <row r="331" spans="1:4" x14ac:dyDescent="0.35">
      <c r="A331" s="21">
        <v>314</v>
      </c>
      <c r="B331" s="14" t="s">
        <v>253</v>
      </c>
      <c r="C331" s="23">
        <v>2</v>
      </c>
      <c r="D331" s="22">
        <v>17000</v>
      </c>
    </row>
    <row r="332" spans="1:4" x14ac:dyDescent="0.35">
      <c r="A332" s="21">
        <v>315</v>
      </c>
      <c r="B332" s="14" t="s">
        <v>254</v>
      </c>
      <c r="C332" s="23">
        <v>16</v>
      </c>
      <c r="D332" s="22">
        <v>33920</v>
      </c>
    </row>
    <row r="333" spans="1:4" x14ac:dyDescent="0.35">
      <c r="A333" s="21">
        <v>316</v>
      </c>
      <c r="B333" s="14" t="s">
        <v>255</v>
      </c>
      <c r="C333" s="23">
        <v>3227</v>
      </c>
      <c r="D333" s="22">
        <v>2896.09</v>
      </c>
    </row>
    <row r="334" spans="1:4" x14ac:dyDescent="0.35">
      <c r="A334" s="21">
        <v>317</v>
      </c>
      <c r="B334" s="14" t="s">
        <v>256</v>
      </c>
      <c r="C334" s="23">
        <v>179</v>
      </c>
      <c r="D334" s="22">
        <v>95.87</v>
      </c>
    </row>
    <row r="335" spans="1:4" x14ac:dyDescent="0.35">
      <c r="A335" s="21">
        <v>318</v>
      </c>
      <c r="B335" s="14" t="s">
        <v>257</v>
      </c>
      <c r="C335" s="23">
        <v>900</v>
      </c>
      <c r="D335" s="22">
        <v>530.09</v>
      </c>
    </row>
    <row r="336" spans="1:4" x14ac:dyDescent="0.35">
      <c r="A336" s="21">
        <v>319</v>
      </c>
      <c r="B336" s="14" t="s">
        <v>258</v>
      </c>
      <c r="C336" s="23">
        <v>1</v>
      </c>
      <c r="D336" s="22">
        <v>4228.8100000000004</v>
      </c>
    </row>
    <row r="337" spans="1:4" x14ac:dyDescent="0.35">
      <c r="A337" s="21">
        <v>320</v>
      </c>
      <c r="B337" s="14" t="s">
        <v>259</v>
      </c>
      <c r="C337" s="23">
        <v>8</v>
      </c>
      <c r="D337" s="22">
        <v>8962.7800000000007</v>
      </c>
    </row>
    <row r="338" spans="1:4" x14ac:dyDescent="0.35">
      <c r="A338" s="21">
        <v>321</v>
      </c>
      <c r="B338" s="14" t="s">
        <v>260</v>
      </c>
      <c r="C338" s="23">
        <v>14</v>
      </c>
      <c r="D338" s="22">
        <v>1534.12</v>
      </c>
    </row>
    <row r="339" spans="1:4" x14ac:dyDescent="0.35">
      <c r="A339" s="21">
        <v>322</v>
      </c>
      <c r="B339" s="14" t="s">
        <v>261</v>
      </c>
      <c r="C339" s="23">
        <v>1</v>
      </c>
      <c r="D339" s="22">
        <v>1040</v>
      </c>
    </row>
    <row r="340" spans="1:4" x14ac:dyDescent="0.35">
      <c r="A340" s="21">
        <v>323</v>
      </c>
      <c r="B340" s="14" t="s">
        <v>262</v>
      </c>
      <c r="C340" s="23">
        <v>1</v>
      </c>
      <c r="D340" s="22">
        <v>1220</v>
      </c>
    </row>
    <row r="341" spans="1:4" x14ac:dyDescent="0.35">
      <c r="A341" s="21">
        <v>324</v>
      </c>
      <c r="B341" s="14" t="s">
        <v>263</v>
      </c>
      <c r="C341" s="23">
        <v>1</v>
      </c>
      <c r="D341" s="22">
        <v>1040</v>
      </c>
    </row>
    <row r="342" spans="1:4" x14ac:dyDescent="0.35">
      <c r="A342" s="21">
        <v>325</v>
      </c>
      <c r="B342" s="14" t="s">
        <v>264</v>
      </c>
      <c r="C342" s="23">
        <v>1</v>
      </c>
      <c r="D342" s="22">
        <v>1220</v>
      </c>
    </row>
    <row r="343" spans="1:4" x14ac:dyDescent="0.35">
      <c r="A343" s="21">
        <v>326</v>
      </c>
      <c r="B343" s="14" t="s">
        <v>265</v>
      </c>
      <c r="C343" s="23">
        <v>1</v>
      </c>
      <c r="D343" s="22">
        <v>1220</v>
      </c>
    </row>
    <row r="344" spans="1:4" x14ac:dyDescent="0.35">
      <c r="A344" s="21">
        <v>327</v>
      </c>
      <c r="B344" s="14" t="s">
        <v>266</v>
      </c>
      <c r="C344" s="23">
        <v>1</v>
      </c>
      <c r="D344" s="22">
        <v>1580</v>
      </c>
    </row>
    <row r="345" spans="1:4" x14ac:dyDescent="0.35">
      <c r="A345" s="21">
        <v>328</v>
      </c>
      <c r="B345" s="14" t="s">
        <v>267</v>
      </c>
      <c r="C345" s="23">
        <v>1</v>
      </c>
      <c r="D345" s="22">
        <v>1400</v>
      </c>
    </row>
    <row r="346" spans="1:4" x14ac:dyDescent="0.35">
      <c r="A346" s="21">
        <v>329</v>
      </c>
      <c r="B346" s="14" t="s">
        <v>268</v>
      </c>
      <c r="C346" s="23">
        <v>1</v>
      </c>
      <c r="D346" s="22">
        <v>1400</v>
      </c>
    </row>
    <row r="347" spans="1:4" x14ac:dyDescent="0.35">
      <c r="A347" s="21">
        <v>330</v>
      </c>
      <c r="B347" s="14" t="s">
        <v>269</v>
      </c>
      <c r="C347" s="23">
        <v>1</v>
      </c>
      <c r="D347" s="22">
        <v>1220</v>
      </c>
    </row>
    <row r="348" spans="1:4" x14ac:dyDescent="0.35">
      <c r="A348" s="21">
        <v>331</v>
      </c>
      <c r="B348" s="14" t="s">
        <v>270</v>
      </c>
      <c r="C348" s="23">
        <v>1</v>
      </c>
      <c r="D348" s="22">
        <v>1400</v>
      </c>
    </row>
    <row r="349" spans="1:4" x14ac:dyDescent="0.35">
      <c r="A349" s="21">
        <v>332</v>
      </c>
      <c r="B349" s="14" t="s">
        <v>271</v>
      </c>
      <c r="C349" s="23">
        <v>1</v>
      </c>
      <c r="D349" s="22">
        <v>1220</v>
      </c>
    </row>
    <row r="350" spans="1:4" x14ac:dyDescent="0.35">
      <c r="A350" s="21">
        <v>333</v>
      </c>
      <c r="B350" s="14" t="s">
        <v>272</v>
      </c>
      <c r="C350" s="23">
        <v>1</v>
      </c>
      <c r="D350" s="22">
        <v>1400</v>
      </c>
    </row>
    <row r="351" spans="1:4" x14ac:dyDescent="0.35">
      <c r="A351" s="21">
        <v>334</v>
      </c>
      <c r="B351" s="14" t="s">
        <v>59</v>
      </c>
      <c r="C351" s="23">
        <v>293</v>
      </c>
      <c r="D351" s="22">
        <v>208.58</v>
      </c>
    </row>
    <row r="352" spans="1:4" x14ac:dyDescent="0.35">
      <c r="A352" s="21">
        <v>335</v>
      </c>
      <c r="B352" s="14" t="s">
        <v>273</v>
      </c>
      <c r="C352" s="23">
        <v>1.1499999999999999</v>
      </c>
      <c r="D352" s="22">
        <v>1851.69</v>
      </c>
    </row>
    <row r="353" spans="1:4" ht="28" x14ac:dyDescent="0.35">
      <c r="A353" s="21">
        <v>336</v>
      </c>
      <c r="B353" s="14" t="s">
        <v>274</v>
      </c>
      <c r="C353" s="23">
        <v>30</v>
      </c>
      <c r="D353" s="22">
        <v>8.14</v>
      </c>
    </row>
    <row r="354" spans="1:4" x14ac:dyDescent="0.35">
      <c r="A354" s="21">
        <v>337</v>
      </c>
      <c r="B354" s="14" t="s">
        <v>275</v>
      </c>
      <c r="C354" s="23">
        <v>400</v>
      </c>
      <c r="D354" s="22">
        <v>35600</v>
      </c>
    </row>
    <row r="355" spans="1:4" x14ac:dyDescent="0.35">
      <c r="A355" s="21">
        <v>338</v>
      </c>
      <c r="B355" s="14" t="s">
        <v>276</v>
      </c>
      <c r="C355" s="23">
        <v>200</v>
      </c>
      <c r="D355" s="22">
        <v>593.21</v>
      </c>
    </row>
    <row r="356" spans="1:4" x14ac:dyDescent="0.35">
      <c r="A356" s="21">
        <v>339</v>
      </c>
      <c r="B356" s="14" t="s">
        <v>277</v>
      </c>
      <c r="C356" s="23">
        <v>310</v>
      </c>
      <c r="D356" s="22">
        <v>5272.63</v>
      </c>
    </row>
    <row r="357" spans="1:4" x14ac:dyDescent="0.35">
      <c r="A357" s="21">
        <v>340</v>
      </c>
      <c r="B357" s="14" t="s">
        <v>278</v>
      </c>
      <c r="C357" s="23">
        <v>182</v>
      </c>
      <c r="D357" s="22">
        <v>6416.27</v>
      </c>
    </row>
    <row r="358" spans="1:4" x14ac:dyDescent="0.35">
      <c r="A358" s="21">
        <v>341</v>
      </c>
      <c r="B358" s="14" t="s">
        <v>279</v>
      </c>
      <c r="C358" s="23">
        <v>201</v>
      </c>
      <c r="D358" s="22">
        <v>6212.26</v>
      </c>
    </row>
    <row r="359" spans="1:4" x14ac:dyDescent="0.35">
      <c r="A359" s="21">
        <v>342</v>
      </c>
      <c r="B359" s="14" t="s">
        <v>280</v>
      </c>
      <c r="C359" s="23">
        <v>155</v>
      </c>
      <c r="D359" s="22">
        <v>472.88</v>
      </c>
    </row>
    <row r="360" spans="1:4" x14ac:dyDescent="0.35">
      <c r="A360" s="21">
        <v>343</v>
      </c>
      <c r="B360" s="14" t="s">
        <v>102</v>
      </c>
      <c r="C360" s="23">
        <v>36</v>
      </c>
      <c r="D360" s="22">
        <v>43.93</v>
      </c>
    </row>
    <row r="361" spans="1:4" x14ac:dyDescent="0.35">
      <c r="A361" s="21">
        <v>344</v>
      </c>
      <c r="B361" s="14" t="s">
        <v>118</v>
      </c>
      <c r="C361" s="23">
        <v>1</v>
      </c>
      <c r="D361" s="22">
        <v>14.58</v>
      </c>
    </row>
    <row r="362" spans="1:4" ht="28" x14ac:dyDescent="0.35">
      <c r="A362" s="21">
        <v>345</v>
      </c>
      <c r="B362" s="14" t="s">
        <v>281</v>
      </c>
      <c r="C362" s="23">
        <v>131</v>
      </c>
      <c r="D362" s="22">
        <v>44.96</v>
      </c>
    </row>
    <row r="363" spans="1:4" ht="28" x14ac:dyDescent="0.35">
      <c r="A363" s="21">
        <v>346</v>
      </c>
      <c r="B363" s="14" t="s">
        <v>133</v>
      </c>
      <c r="C363" s="23">
        <v>317</v>
      </c>
      <c r="D363" s="22">
        <v>1238.45</v>
      </c>
    </row>
    <row r="364" spans="1:4" ht="28" x14ac:dyDescent="0.35">
      <c r="A364" s="21">
        <v>347</v>
      </c>
      <c r="B364" s="14" t="s">
        <v>140</v>
      </c>
      <c r="C364" s="23">
        <v>60</v>
      </c>
      <c r="D364" s="22">
        <v>73.95</v>
      </c>
    </row>
    <row r="365" spans="1:4" x14ac:dyDescent="0.35">
      <c r="A365" s="21">
        <v>348</v>
      </c>
      <c r="B365" s="14" t="s">
        <v>282</v>
      </c>
      <c r="C365" s="23">
        <v>18</v>
      </c>
      <c r="D365" s="22">
        <v>769.73</v>
      </c>
    </row>
    <row r="366" spans="1:4" x14ac:dyDescent="0.35">
      <c r="A366" s="21">
        <v>349</v>
      </c>
      <c r="B366" s="14" t="s">
        <v>157</v>
      </c>
      <c r="C366" s="23">
        <v>128</v>
      </c>
      <c r="D366" s="22">
        <v>11179.66</v>
      </c>
    </row>
    <row r="367" spans="1:4" ht="28" x14ac:dyDescent="0.35">
      <c r="A367" s="21">
        <v>350</v>
      </c>
      <c r="B367" s="14" t="s">
        <v>164</v>
      </c>
      <c r="C367" s="23">
        <v>26</v>
      </c>
      <c r="D367" s="22">
        <v>851.17</v>
      </c>
    </row>
    <row r="368" spans="1:4" x14ac:dyDescent="0.35">
      <c r="A368" s="21">
        <v>351</v>
      </c>
      <c r="B368" s="14" t="s">
        <v>283</v>
      </c>
      <c r="C368" s="23">
        <v>215</v>
      </c>
      <c r="D368" s="22">
        <v>279.7</v>
      </c>
    </row>
    <row r="369" spans="1:4" x14ac:dyDescent="0.35">
      <c r="A369" s="21">
        <v>352</v>
      </c>
      <c r="B369" s="14" t="s">
        <v>284</v>
      </c>
      <c r="C369" s="23">
        <v>48</v>
      </c>
      <c r="D369" s="22">
        <v>101.76</v>
      </c>
    </row>
    <row r="370" spans="1:4" x14ac:dyDescent="0.35">
      <c r="A370" s="21">
        <v>353</v>
      </c>
      <c r="B370" s="14" t="s">
        <v>285</v>
      </c>
      <c r="C370" s="23">
        <v>18</v>
      </c>
      <c r="D370" s="22">
        <v>633.20000000000005</v>
      </c>
    </row>
    <row r="371" spans="1:4" x14ac:dyDescent="0.35">
      <c r="A371" s="21">
        <v>354</v>
      </c>
      <c r="B371" s="14" t="s">
        <v>286</v>
      </c>
      <c r="C371" s="23">
        <v>1</v>
      </c>
      <c r="D371" s="22">
        <v>48170.400000000001</v>
      </c>
    </row>
    <row r="372" spans="1:4" x14ac:dyDescent="0.35">
      <c r="A372" s="21">
        <v>355</v>
      </c>
      <c r="B372" s="14" t="s">
        <v>189</v>
      </c>
      <c r="C372" s="23">
        <v>2.94</v>
      </c>
      <c r="D372" s="22">
        <v>5.18</v>
      </c>
    </row>
    <row r="373" spans="1:4" x14ac:dyDescent="0.35">
      <c r="A373" s="21">
        <v>356</v>
      </c>
      <c r="B373" s="14" t="s">
        <v>287</v>
      </c>
      <c r="C373" s="23">
        <v>266</v>
      </c>
      <c r="D373" s="22">
        <v>31342.78</v>
      </c>
    </row>
    <row r="374" spans="1:4" x14ac:dyDescent="0.35">
      <c r="A374" s="21">
        <v>357</v>
      </c>
      <c r="B374" s="14" t="s">
        <v>288</v>
      </c>
      <c r="C374" s="23">
        <v>23</v>
      </c>
      <c r="D374" s="22">
        <v>5788.4</v>
      </c>
    </row>
    <row r="375" spans="1:4" x14ac:dyDescent="0.35">
      <c r="A375" s="21">
        <v>358</v>
      </c>
      <c r="B375" s="14" t="s">
        <v>289</v>
      </c>
      <c r="C375" s="23">
        <v>2</v>
      </c>
      <c r="D375" s="22">
        <v>114.86</v>
      </c>
    </row>
    <row r="376" spans="1:4" x14ac:dyDescent="0.35">
      <c r="A376" s="21">
        <v>359</v>
      </c>
      <c r="B376" s="14" t="s">
        <v>290</v>
      </c>
      <c r="C376" s="23">
        <v>277</v>
      </c>
      <c r="D376" s="22">
        <v>676.07</v>
      </c>
    </row>
    <row r="377" spans="1:4" x14ac:dyDescent="0.35">
      <c r="A377" s="21">
        <v>360</v>
      </c>
      <c r="B377" s="14" t="s">
        <v>291</v>
      </c>
      <c r="C377" s="23">
        <v>35</v>
      </c>
      <c r="D377" s="22">
        <v>307.88</v>
      </c>
    </row>
    <row r="378" spans="1:4" x14ac:dyDescent="0.35">
      <c r="A378" s="21">
        <v>361</v>
      </c>
      <c r="B378" s="14" t="s">
        <v>292</v>
      </c>
      <c r="C378" s="23">
        <v>1277</v>
      </c>
      <c r="D378" s="22">
        <v>1481.21</v>
      </c>
    </row>
    <row r="379" spans="1:4" x14ac:dyDescent="0.35">
      <c r="A379" s="21">
        <v>362</v>
      </c>
      <c r="B379" s="14" t="s">
        <v>293</v>
      </c>
      <c r="C379" s="23">
        <v>391</v>
      </c>
      <c r="D379" s="22">
        <v>539.6</v>
      </c>
    </row>
    <row r="380" spans="1:4" x14ac:dyDescent="0.35">
      <c r="A380" s="21">
        <v>363</v>
      </c>
      <c r="B380" s="14" t="s">
        <v>294</v>
      </c>
      <c r="C380" s="23">
        <v>410</v>
      </c>
      <c r="D380" s="22">
        <v>1010.89</v>
      </c>
    </row>
    <row r="381" spans="1:4" x14ac:dyDescent="0.35">
      <c r="A381" s="21">
        <v>364</v>
      </c>
      <c r="B381" s="14" t="s">
        <v>295</v>
      </c>
      <c r="C381" s="23">
        <v>8</v>
      </c>
      <c r="D381" s="22">
        <v>3820.92</v>
      </c>
    </row>
    <row r="382" spans="1:4" x14ac:dyDescent="0.35">
      <c r="A382" s="21">
        <v>365</v>
      </c>
      <c r="B382" s="14" t="s">
        <v>296</v>
      </c>
      <c r="C382" s="23">
        <v>94</v>
      </c>
      <c r="D382" s="22">
        <v>2389.83</v>
      </c>
    </row>
    <row r="383" spans="1:4" x14ac:dyDescent="0.35">
      <c r="A383" s="26" t="s">
        <v>334</v>
      </c>
      <c r="B383" s="27"/>
      <c r="C383" s="15">
        <f>SUM(C135:C382)</f>
        <v>422274.55</v>
      </c>
      <c r="D383" s="16">
        <f t="shared" ref="D383" si="1">SUM(D135:D382)</f>
        <v>1564871.689999999</v>
      </c>
    </row>
    <row r="384" spans="1:4" x14ac:dyDescent="0.35">
      <c r="A384" s="28" t="s">
        <v>362</v>
      </c>
      <c r="B384" s="29"/>
      <c r="C384" s="17">
        <f>C10+C23+C93+C121+C133+C383</f>
        <v>422412.55</v>
      </c>
      <c r="D384" s="18">
        <f>D10+D23+D93+D121+D133+D383</f>
        <v>5019823.1399999987</v>
      </c>
    </row>
    <row r="385" spans="1:4" ht="41.5" customHeight="1" x14ac:dyDescent="0.35">
      <c r="A385" s="3"/>
      <c r="B385" s="3"/>
      <c r="C385" s="3"/>
      <c r="D385" s="3"/>
    </row>
    <row r="386" spans="1:4" ht="41.5" customHeight="1" x14ac:dyDescent="0.35">
      <c r="A386" s="3"/>
      <c r="B386" s="20" t="s">
        <v>341</v>
      </c>
      <c r="C386" s="3"/>
      <c r="D386" s="3"/>
    </row>
    <row r="387" spans="1:4" x14ac:dyDescent="0.35">
      <c r="A387" s="3"/>
      <c r="B387" s="3"/>
      <c r="C387" s="3"/>
      <c r="D387" s="3"/>
    </row>
    <row r="388" spans="1:4" x14ac:dyDescent="0.35">
      <c r="A388" s="3"/>
      <c r="B388" s="3"/>
      <c r="C388" s="3"/>
      <c r="D388" s="3"/>
    </row>
    <row r="389" spans="1:4" x14ac:dyDescent="0.35">
      <c r="A389" s="3"/>
      <c r="B389" s="3"/>
      <c r="C389" s="3"/>
      <c r="D389" s="3"/>
    </row>
    <row r="390" spans="1:4" x14ac:dyDescent="0.35">
      <c r="A390" s="3"/>
      <c r="B390" s="3"/>
      <c r="C390" s="3"/>
      <c r="D390" s="3"/>
    </row>
    <row r="391" spans="1:4" x14ac:dyDescent="0.35">
      <c r="A391" s="3"/>
      <c r="B391" s="3"/>
      <c r="C391" s="3"/>
      <c r="D391" s="3"/>
    </row>
    <row r="392" spans="1:4" x14ac:dyDescent="0.35">
      <c r="A392" s="3"/>
      <c r="B392" s="3"/>
      <c r="C392" s="3"/>
      <c r="D392" s="3"/>
    </row>
  </sheetData>
  <mergeCells count="15">
    <mergeCell ref="A1:D1"/>
    <mergeCell ref="A383:B383"/>
    <mergeCell ref="A384:B384"/>
    <mergeCell ref="A3:D3"/>
    <mergeCell ref="A10:B10"/>
    <mergeCell ref="A122:D122"/>
    <mergeCell ref="A133:B133"/>
    <mergeCell ref="A23:B23"/>
    <mergeCell ref="A93:B93"/>
    <mergeCell ref="A121:B121"/>
    <mergeCell ref="A134:D134"/>
    <mergeCell ref="A11:D11"/>
    <mergeCell ref="A24:D24"/>
    <mergeCell ref="A94:D94"/>
    <mergeCell ref="A7:D7"/>
  </mergeCells>
  <pageMargins left="0.98425196850393704" right="0.39370078740157483" top="0.59055118110236227" bottom="0.59055118110236227" header="0.31496062992125984" footer="0.31496062992125984"/>
  <pageSetup paperSize="9" scale="98" orientation="portrait" horizontalDpi="0" verticalDpi="0" r:id="rId1"/>
  <headerFooter>
    <oddHeader>&amp;C&amp;P</oddHeader>
    <oddFooter>&amp;C&amp;"Times New Roman,обычный"Страница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</dc:creator>
  <cp:lastModifiedBy>Виктор</cp:lastModifiedBy>
  <cp:lastPrinted>2025-09-16T21:36:02Z</cp:lastPrinted>
  <dcterms:created xsi:type="dcterms:W3CDTF">2025-08-24T12:03:11Z</dcterms:created>
  <dcterms:modified xsi:type="dcterms:W3CDTF">2025-09-16T21:36:37Z</dcterms:modified>
</cp:coreProperties>
</file>